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4235"/>
  </bookViews>
  <sheets>
    <sheet name="IndexLETF" sheetId="1" r:id="rId1"/>
  </sheets>
  <calcPr calcId="145621" concurrentCalc="0"/>
</workbook>
</file>

<file path=xl/calcChain.xml><?xml version="1.0" encoding="utf-8"?>
<calcChain xmlns="http://schemas.openxmlformats.org/spreadsheetml/2006/main">
  <c r="AM3" i="1" l="1"/>
  <c r="AE3" i="1"/>
  <c r="W3" i="1"/>
  <c r="O3" i="1"/>
  <c r="AK3" i="1"/>
  <c r="AC3" i="1"/>
  <c r="U3" i="1"/>
  <c r="M3" i="1"/>
  <c r="AI3" i="1"/>
  <c r="AA3" i="1"/>
  <c r="S3" i="1"/>
  <c r="K3" i="1"/>
  <c r="AG3" i="1"/>
  <c r="Y3" i="1"/>
  <c r="Q3" i="1"/>
  <c r="G3" i="1"/>
  <c r="E3" i="1"/>
  <c r="C3" i="1"/>
  <c r="A3" i="1"/>
  <c r="I3" i="1"/>
</calcChain>
</file>

<file path=xl/sharedStrings.xml><?xml version="1.0" encoding="utf-8"?>
<sst xmlns="http://schemas.openxmlformats.org/spreadsheetml/2006/main" count="45" uniqueCount="45">
  <si>
    <t>RTY.LAST.DATE</t>
  </si>
  <si>
    <t>RTY.LAST.VALUE</t>
  </si>
  <si>
    <t>RTY.XDIV.DATE</t>
  </si>
  <si>
    <t>RTY.XDIV.VALUE</t>
  </si>
  <si>
    <t>RTY.HOLD.DATE</t>
  </si>
  <si>
    <t>RTY.HOLD.VALUE</t>
  </si>
  <si>
    <t>TNA.LAST.VALUE</t>
  </si>
  <si>
    <t>TNA.XDIV.DATE</t>
  </si>
  <si>
    <t>TNA.XDIV.VALUE</t>
  </si>
  <si>
    <t>TNA.HOLD.DATE</t>
  </si>
  <si>
    <t>TNA.HOLD.VALUE</t>
  </si>
  <si>
    <t>TZA.LAST.DATE</t>
  </si>
  <si>
    <t>TZA.LAST.VALUE</t>
  </si>
  <si>
    <t>TZA.XDIV.DATE</t>
  </si>
  <si>
    <t>TZA.XDIV.VALUE</t>
  </si>
  <si>
    <t>TZA.HOLD.DATE</t>
  </si>
  <si>
    <t>TZA.HOLD.VALUE</t>
  </si>
  <si>
    <t>TNA.LAST.DATE</t>
  </si>
  <si>
    <t>RTY.SOUT.DATE</t>
  </si>
  <si>
    <t>RTY.SOUT.VALUE</t>
  </si>
  <si>
    <t>TNA.SOUT.DATE</t>
  </si>
  <si>
    <t>TNA.SOUT.VALUE</t>
  </si>
  <si>
    <t>TZA.SOUT.DATE</t>
  </si>
  <si>
    <t>TZA.SOUT.VALUE</t>
  </si>
  <si>
    <t>IWM.SOUT.DATE</t>
  </si>
  <si>
    <t>IWM.SOUT.VALUE</t>
  </si>
  <si>
    <t>IWM.LAST.DATE</t>
  </si>
  <si>
    <t>IWM.LAST.VALUE</t>
  </si>
  <si>
    <t>IWM.XDIV.DATE</t>
  </si>
  <si>
    <t>IWM.XDIV.VALUE</t>
  </si>
  <si>
    <t>IWM.HOLD.DATE</t>
  </si>
  <si>
    <t>IWM.HOLD.VALUE</t>
  </si>
  <si>
    <t>RWM.SOUT.DATE</t>
  </si>
  <si>
    <t>RWM.SOUT.VALUE</t>
  </si>
  <si>
    <t>RWM.LAST.DATE</t>
  </si>
  <si>
    <t>RWM.LAST.VALUE</t>
  </si>
  <si>
    <t>RWM.XDIV.DATE</t>
  </si>
  <si>
    <t>RWM.XDIV.VALUE</t>
  </si>
  <si>
    <t>RWM.HOLD.DATE</t>
  </si>
  <si>
    <t>RWM.HOLD.VALUE</t>
  </si>
  <si>
    <t>IWM US Equity</t>
  </si>
  <si>
    <t>RTY Index</t>
  </si>
  <si>
    <t>RWM US Equity</t>
  </si>
  <si>
    <t>TNA US Equity</t>
  </si>
  <si>
    <t>TZA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</si>
</sst>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511"/>
  <sheetViews>
    <sheetView tabSelected="1" workbookViewId="0">
      <selection activeCell="D3" sqref="D3 F3 H3 J3 L3 N3 P3 R3 T3 V3 X3 Z3 AB3 AD3 AF3 AH3 AJ3 AL3 AN3 C4:AN178 A179:AN217 A218:B333 C218:AN1875 C1876:Z1878 AG1876:AH1878 C1879:X2325 C2326:R2327 C2328:P3514 C3515:J3825 K3515:P3998 C3826:H9511"/>
    </sheetView>
  </sheetViews>
  <sheetFormatPr defaultRowHeight="15" x14ac:dyDescent="0.25"/>
  <cols>
    <col min="1" max="1" width="14.7109375" bestFit="1" customWidth="1"/>
    <col min="2" max="2" width="15.85546875" bestFit="1" customWidth="1"/>
    <col min="3" max="3" width="14.140625" bestFit="1" customWidth="1"/>
    <col min="4" max="4" width="15.28515625" bestFit="1" customWidth="1"/>
    <col min="5" max="5" width="14.28515625" bestFit="1" customWidth="1"/>
    <col min="6" max="6" width="15.42578125" bestFit="1" customWidth="1"/>
    <col min="7" max="7" width="14.85546875" bestFit="1" customWidth="1"/>
    <col min="8" max="8" width="16" bestFit="1" customWidth="1"/>
    <col min="9" max="9" width="15.7109375" bestFit="1" customWidth="1"/>
    <col min="10" max="10" width="16.85546875" bestFit="1" customWidth="1"/>
    <col min="11" max="11" width="15.140625" bestFit="1" customWidth="1"/>
    <col min="12" max="12" width="16.28515625" bestFit="1" customWidth="1"/>
    <col min="13" max="13" width="15.28515625" bestFit="1" customWidth="1"/>
    <col min="14" max="14" width="16.42578125" bestFit="1" customWidth="1"/>
    <col min="15" max="15" width="15.85546875" bestFit="1" customWidth="1"/>
    <col min="16" max="16" width="17" bestFit="1" customWidth="1"/>
    <col min="17" max="17" width="16.28515625" bestFit="1" customWidth="1"/>
    <col min="18" max="18" width="17.5703125" bestFit="1" customWidth="1"/>
    <col min="19" max="19" width="15.7109375" bestFit="1" customWidth="1"/>
    <col min="20" max="20" width="16.85546875" bestFit="1" customWidth="1"/>
    <col min="21" max="21" width="15.85546875" bestFit="1" customWidth="1"/>
    <col min="22" max="22" width="17" bestFit="1" customWidth="1"/>
    <col min="23" max="23" width="16.42578125" bestFit="1" customWidth="1"/>
    <col min="24" max="24" width="17.7109375" bestFit="1" customWidth="1"/>
    <col min="25" max="25" width="15.28515625" bestFit="1" customWidth="1"/>
    <col min="26" max="26" width="16.42578125" bestFit="1" customWidth="1"/>
    <col min="27" max="27" width="14.7109375" bestFit="1" customWidth="1"/>
    <col min="28" max="28" width="15.85546875" bestFit="1" customWidth="1"/>
    <col min="29" max="29" width="14.85546875" bestFit="1" customWidth="1"/>
    <col min="30" max="30" width="16" bestFit="1" customWidth="1"/>
    <col min="31" max="31" width="15.42578125" bestFit="1" customWidth="1"/>
    <col min="32" max="32" width="16.5703125" bestFit="1" customWidth="1"/>
    <col min="33" max="33" width="14.85546875" bestFit="1" customWidth="1"/>
    <col min="34" max="34" width="16" bestFit="1" customWidth="1"/>
    <col min="35" max="35" width="14.28515625" bestFit="1" customWidth="1"/>
    <col min="36" max="36" width="15.42578125" bestFit="1" customWidth="1"/>
    <col min="37" max="37" width="14.42578125" bestFit="1" customWidth="1"/>
    <col min="38" max="38" width="15.5703125" bestFit="1" customWidth="1"/>
    <col min="39" max="39" width="15" bestFit="1" customWidth="1"/>
    <col min="40" max="40" width="16.140625" bestFit="1" customWidth="1"/>
  </cols>
  <sheetData>
    <row r="1" spans="1:40" x14ac:dyDescent="0.25">
      <c r="A1" s="2" t="s">
        <v>41</v>
      </c>
      <c r="I1" s="2" t="s">
        <v>40</v>
      </c>
      <c r="Q1" s="2" t="s">
        <v>42</v>
      </c>
      <c r="Y1" s="2" t="s">
        <v>43</v>
      </c>
      <c r="AG1" s="2" t="s">
        <v>44</v>
      </c>
    </row>
    <row r="2" spans="1:40" x14ac:dyDescent="0.25">
      <c r="A2" t="s">
        <v>18</v>
      </c>
      <c r="B2" t="s">
        <v>19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20</v>
      </c>
      <c r="Z2" t="s">
        <v>21</v>
      </c>
      <c r="AA2" t="s">
        <v>17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  <c r="AG2" t="s">
        <v>22</v>
      </c>
      <c r="AH2" t="s">
        <v>23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16</v>
      </c>
    </row>
    <row r="3" spans="1:40" x14ac:dyDescent="0.25">
      <c r="A3" s="1" t="e">
        <f ca="1">_xll.BDH(A1,"EQY_SH_OUT","1/1/1900","4/15/2016")</f>
        <v>#NAME?</v>
      </c>
      <c r="C3" s="1" t="e">
        <f ca="1">_xll.BDH(A1,"PX_LAST","1/1/1900","4/15/2016","cols=2;rows=9509")</f>
        <v>#NAME?</v>
      </c>
      <c r="E3" s="1" t="e">
        <f ca="1">_xll.BDH(A1,"DAY_TO_DAY_TOT_RETURN_GROSS_DVDS","1/1/1900","4/15/2016","cols=2;rows=9509")</f>
        <v>#NAME?</v>
      </c>
      <c r="G3" s="1" t="e">
        <f ca="1">_xll.BDH(A1,"DAY_TO_DAY_TOT_RETURN_NET_DVDS","1/1/1900","4/15/2016","cols=2;rows=9509")</f>
        <v>#NAME?</v>
      </c>
      <c r="I3" s="1" t="e">
        <f ca="1">_xll.BDH(I1,"EQY_SH_OUT","1/1/1900","4/15/2016","cols=2;rows=3823")</f>
        <v>#NAME?</v>
      </c>
      <c r="K3" s="1" t="e">
        <f ca="1">_xll.BDH(I1,"PX_LAST","1/1/1900","4/15/2016","cols=2;rows=3996")</f>
        <v>#NAME?</v>
      </c>
      <c r="M3" s="1" t="e">
        <f ca="1">_xll.BDH(I1,"DAY_TO_DAY_TOT_RETURN_GROSS_DVDS","1/1/1900","4/15/2016","cols=2;rows=3996")</f>
        <v>#NAME?</v>
      </c>
      <c r="O3" s="1" t="e">
        <f ca="1">_xll.BDH(I1,"DAY_TO_DAY_TOT_RETURN_NET_DVDS","1/1/1900","4/15/2016","cols=2;rows=3996")</f>
        <v>#NAME?</v>
      </c>
      <c r="Q3" s="1" t="e">
        <f ca="1">_xll.BDH(Q1,"EQY_SH_OUT","1/1/1900","4/15/2016","cols=2;rows=2325")</f>
        <v>#NAME?</v>
      </c>
      <c r="S3" s="1" t="e">
        <f ca="1">_xll.BDH(Q1,"PX_LAST","1/1/1900","4/15/2016","cols=2;rows=2323")</f>
        <v>#NAME?</v>
      </c>
      <c r="U3" s="1" t="e">
        <f ca="1">_xll.BDH(Q1,"DAY_TO_DAY_TOT_RETURN_GROSS_DVDS","1/1/1900","4/15/2016","cols=2;rows=2323")</f>
        <v>#NAME?</v>
      </c>
      <c r="W3" s="1" t="e">
        <f ca="1">_xll.BDH(Q1,"DAY_TO_DAY_TOT_RETURN_NET_DVDS","1/1/1900","4/15/2016","cols=2;rows=2323")</f>
        <v>#NAME?</v>
      </c>
      <c r="Y3" s="1" t="e">
        <f ca="1">_xll.BDH(Y1,"EQY_SH_OUT","1/1/1900","4/15/2016","cols=2;rows=1876")</f>
        <v>#NAME?</v>
      </c>
      <c r="AA3" s="1" t="e">
        <f ca="1">_xll.BDH(Y1,"PX_LAST","1/1/1900","4/15/2016","cols=2;rows=1873")</f>
        <v>#NAME?</v>
      </c>
      <c r="AC3" s="1" t="e">
        <f ca="1">_xll.BDH(Y1,"DAY_TO_DAY_TOT_RETURN_GROSS_DVDS","1/1/1900","4/15/2016","cols=2;rows=1873")</f>
        <v>#NAME?</v>
      </c>
      <c r="AE3" s="1" t="e">
        <f ca="1">_xll.BDH(Y1,"DAY_TO_DAY_TOT_RETURN_NET_DVDS","1/1/1900","4/15/2016","cols=2;rows=1873")</f>
        <v>#NAME?</v>
      </c>
      <c r="AG3" s="1" t="e">
        <f ca="1">_xll.BDH(AG1,"EQY_SH_OUT","1/1/1900","4/15/2016","cols=2;rows=1876")</f>
        <v>#NAME?</v>
      </c>
      <c r="AI3" s="1" t="e">
        <f ca="1">_xll.BDH(AG1,"PX_LAST","1/1/1900","4/15/2016","cols=2;rows=1873")</f>
        <v>#NAME?</v>
      </c>
      <c r="AK3" s="1" t="e">
        <f ca="1">_xll.BDH(AG1,"DAY_TO_DAY_TOT_RETURN_GROSS_DVDS","1/1/1900","4/15/2016","cols=2;rows=1873")</f>
        <v>#NAME?</v>
      </c>
      <c r="AM3" s="1" t="e">
        <f ca="1">_xll.BDH(AG1,"DAY_TO_DAY_TOT_RETURN_NET_DVDS","1/1/1900","4/15/2016","cols=2;rows=1873")</f>
        <v>#NAME?</v>
      </c>
    </row>
    <row r="4" spans="1:40" x14ac:dyDescent="0.25">
      <c r="A4" s="1"/>
      <c r="C4" s="1"/>
      <c r="E4" s="1"/>
      <c r="G4" s="1"/>
      <c r="I4" s="1"/>
      <c r="K4" s="1"/>
      <c r="M4" s="1"/>
      <c r="O4" s="1"/>
      <c r="Q4" s="1"/>
      <c r="S4" s="1"/>
      <c r="U4" s="1"/>
      <c r="W4" s="1"/>
      <c r="Y4" s="1"/>
      <c r="AA4" s="1"/>
      <c r="AC4" s="1"/>
      <c r="AE4" s="1"/>
      <c r="AG4" s="1"/>
      <c r="AI4" s="1"/>
      <c r="AK4" s="1"/>
      <c r="AM4" s="1"/>
    </row>
    <row r="5" spans="1:40" x14ac:dyDescent="0.25">
      <c r="A5" s="1"/>
      <c r="C5" s="1"/>
      <c r="E5" s="1"/>
      <c r="G5" s="1"/>
      <c r="I5" s="1"/>
      <c r="K5" s="1"/>
      <c r="M5" s="1"/>
      <c r="O5" s="1"/>
      <c r="Q5" s="1"/>
      <c r="S5" s="1"/>
      <c r="U5" s="1"/>
      <c r="W5" s="1"/>
      <c r="Y5" s="1"/>
      <c r="AA5" s="1"/>
      <c r="AC5" s="1"/>
      <c r="AE5" s="1"/>
      <c r="AG5" s="1"/>
      <c r="AI5" s="1"/>
      <c r="AK5" s="1"/>
      <c r="AM5" s="1"/>
    </row>
    <row r="6" spans="1:40" x14ac:dyDescent="0.25">
      <c r="A6" s="1"/>
      <c r="C6" s="1"/>
      <c r="E6" s="1"/>
      <c r="G6" s="1"/>
      <c r="I6" s="1"/>
      <c r="K6" s="1"/>
      <c r="M6" s="1"/>
      <c r="O6" s="1"/>
      <c r="Q6" s="1"/>
      <c r="S6" s="1"/>
      <c r="U6" s="1"/>
      <c r="W6" s="1"/>
      <c r="Y6" s="1"/>
      <c r="AA6" s="1"/>
      <c r="AC6" s="1"/>
      <c r="AE6" s="1"/>
      <c r="AG6" s="1"/>
      <c r="AI6" s="1"/>
      <c r="AK6" s="1"/>
      <c r="AM6" s="1"/>
    </row>
    <row r="7" spans="1:40" x14ac:dyDescent="0.25">
      <c r="A7" s="1"/>
      <c r="C7" s="1"/>
      <c r="E7" s="1"/>
      <c r="G7" s="1"/>
      <c r="I7" s="1"/>
      <c r="K7" s="1"/>
      <c r="M7" s="1"/>
      <c r="O7" s="1"/>
      <c r="Q7" s="1"/>
      <c r="S7" s="1"/>
      <c r="U7" s="1"/>
      <c r="W7" s="1"/>
      <c r="Y7" s="1"/>
      <c r="AA7" s="1"/>
      <c r="AC7" s="1"/>
      <c r="AE7" s="1"/>
      <c r="AG7" s="1"/>
      <c r="AI7" s="1"/>
      <c r="AK7" s="1"/>
      <c r="AM7" s="1"/>
    </row>
    <row r="8" spans="1:40" x14ac:dyDescent="0.25">
      <c r="A8" s="1"/>
      <c r="C8" s="1"/>
      <c r="E8" s="1"/>
      <c r="G8" s="1"/>
      <c r="I8" s="1"/>
      <c r="K8" s="1"/>
      <c r="M8" s="1"/>
      <c r="O8" s="1"/>
      <c r="Q8" s="1"/>
      <c r="S8" s="1"/>
      <c r="U8" s="1"/>
      <c r="W8" s="1"/>
      <c r="Y8" s="1"/>
      <c r="AA8" s="1"/>
      <c r="AC8" s="1"/>
      <c r="AE8" s="1"/>
      <c r="AG8" s="1"/>
      <c r="AI8" s="1"/>
      <c r="AK8" s="1"/>
      <c r="AM8" s="1"/>
    </row>
    <row r="9" spans="1:40" x14ac:dyDescent="0.25">
      <c r="A9" s="1"/>
      <c r="C9" s="1"/>
      <c r="E9" s="1"/>
      <c r="G9" s="1"/>
      <c r="I9" s="1"/>
      <c r="K9" s="1"/>
      <c r="M9" s="1"/>
      <c r="O9" s="1"/>
      <c r="Q9" s="1"/>
      <c r="S9" s="1"/>
      <c r="U9" s="1"/>
      <c r="W9" s="1"/>
      <c r="Y9" s="1"/>
      <c r="AA9" s="1"/>
      <c r="AC9" s="1"/>
      <c r="AE9" s="1"/>
      <c r="AG9" s="1"/>
      <c r="AI9" s="1"/>
      <c r="AK9" s="1"/>
      <c r="AM9" s="1"/>
    </row>
    <row r="10" spans="1:40" x14ac:dyDescent="0.25">
      <c r="A10" s="1"/>
      <c r="C10" s="1"/>
      <c r="E10" s="1"/>
      <c r="G10" s="1"/>
      <c r="I10" s="1"/>
      <c r="K10" s="1"/>
      <c r="M10" s="1"/>
      <c r="O10" s="1"/>
      <c r="Q10" s="1"/>
      <c r="S10" s="1"/>
      <c r="U10" s="1"/>
      <c r="W10" s="1"/>
      <c r="Y10" s="1"/>
      <c r="AA10" s="1"/>
      <c r="AC10" s="1"/>
      <c r="AE10" s="1"/>
      <c r="AG10" s="1"/>
      <c r="AI10" s="1"/>
      <c r="AK10" s="1"/>
      <c r="AM10" s="1"/>
    </row>
    <row r="11" spans="1:40" x14ac:dyDescent="0.25">
      <c r="A11" s="1"/>
      <c r="C11" s="1"/>
      <c r="E11" s="1"/>
      <c r="G11" s="1"/>
      <c r="I11" s="1"/>
      <c r="K11" s="1"/>
      <c r="M11" s="1"/>
      <c r="O11" s="1"/>
      <c r="Q11" s="1"/>
      <c r="S11" s="1"/>
      <c r="U11" s="1"/>
      <c r="W11" s="1"/>
      <c r="Y11" s="1"/>
      <c r="AA11" s="1"/>
      <c r="AC11" s="1"/>
      <c r="AE11" s="1"/>
      <c r="AG11" s="1"/>
      <c r="AI11" s="1"/>
      <c r="AK11" s="1"/>
      <c r="AM11" s="1"/>
    </row>
    <row r="12" spans="1:40" x14ac:dyDescent="0.25">
      <c r="A12" s="1"/>
      <c r="C12" s="1"/>
      <c r="E12" s="1"/>
      <c r="G12" s="1"/>
      <c r="I12" s="1"/>
      <c r="K12" s="1"/>
      <c r="M12" s="1"/>
      <c r="O12" s="1"/>
      <c r="Q12" s="1"/>
      <c r="S12" s="1"/>
      <c r="U12" s="1"/>
      <c r="W12" s="1"/>
      <c r="Y12" s="1"/>
      <c r="AA12" s="1"/>
      <c r="AC12" s="1"/>
      <c r="AE12" s="1"/>
      <c r="AG12" s="1"/>
      <c r="AI12" s="1"/>
      <c r="AK12" s="1"/>
      <c r="AM12" s="1"/>
    </row>
    <row r="13" spans="1:40" x14ac:dyDescent="0.25">
      <c r="A13" s="1"/>
      <c r="C13" s="1"/>
      <c r="E13" s="1"/>
      <c r="G13" s="1"/>
      <c r="I13" s="1"/>
      <c r="K13" s="1"/>
      <c r="M13" s="1"/>
      <c r="O13" s="1"/>
      <c r="Q13" s="1"/>
      <c r="S13" s="1"/>
      <c r="U13" s="1"/>
      <c r="W13" s="1"/>
      <c r="Y13" s="1"/>
      <c r="AA13" s="1"/>
      <c r="AC13" s="1"/>
      <c r="AE13" s="1"/>
      <c r="AG13" s="1"/>
      <c r="AI13" s="1"/>
      <c r="AK13" s="1"/>
      <c r="AM13" s="1"/>
    </row>
    <row r="14" spans="1:40" x14ac:dyDescent="0.25">
      <c r="A14" s="1"/>
      <c r="C14" s="1"/>
      <c r="E14" s="1"/>
      <c r="G14" s="1"/>
      <c r="I14" s="1"/>
      <c r="K14" s="1"/>
      <c r="M14" s="1"/>
      <c r="O14" s="1"/>
      <c r="Q14" s="1"/>
      <c r="S14" s="1"/>
      <c r="U14" s="1"/>
      <c r="W14" s="1"/>
      <c r="Y14" s="1"/>
      <c r="AA14" s="1"/>
      <c r="AC14" s="1"/>
      <c r="AE14" s="1"/>
      <c r="AG14" s="1"/>
      <c r="AI14" s="1"/>
      <c r="AK14" s="1"/>
      <c r="AM14" s="1"/>
    </row>
    <row r="15" spans="1:40" x14ac:dyDescent="0.25">
      <c r="A15" s="1"/>
      <c r="C15" s="1"/>
      <c r="E15" s="1"/>
      <c r="G15" s="1"/>
      <c r="I15" s="1"/>
      <c r="K15" s="1"/>
      <c r="M15" s="1"/>
      <c r="O15" s="1"/>
      <c r="Q15" s="1"/>
      <c r="S15" s="1"/>
      <c r="U15" s="1"/>
      <c r="W15" s="1"/>
      <c r="Y15" s="1"/>
      <c r="AA15" s="1"/>
      <c r="AC15" s="1"/>
      <c r="AE15" s="1"/>
      <c r="AG15" s="1"/>
      <c r="AI15" s="1"/>
      <c r="AK15" s="1"/>
      <c r="AM15" s="1"/>
    </row>
    <row r="16" spans="1:40" x14ac:dyDescent="0.25">
      <c r="A16" s="1"/>
      <c r="C16" s="1"/>
      <c r="E16" s="1"/>
      <c r="G16" s="1"/>
      <c r="I16" s="1"/>
      <c r="K16" s="1"/>
      <c r="M16" s="1"/>
      <c r="O16" s="1"/>
      <c r="Q16" s="1"/>
      <c r="S16" s="1"/>
      <c r="U16" s="1"/>
      <c r="W16" s="1"/>
      <c r="Y16" s="1"/>
      <c r="AA16" s="1"/>
      <c r="AC16" s="1"/>
      <c r="AE16" s="1"/>
      <c r="AG16" s="1"/>
      <c r="AI16" s="1"/>
      <c r="AK16" s="1"/>
      <c r="AM16" s="1"/>
    </row>
    <row r="17" spans="1:39" x14ac:dyDescent="0.25">
      <c r="A17" s="1"/>
      <c r="C17" s="1"/>
      <c r="E17" s="1"/>
      <c r="G17" s="1"/>
      <c r="I17" s="1"/>
      <c r="K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  <c r="AI17" s="1"/>
      <c r="AK17" s="1"/>
      <c r="AM17" s="1"/>
    </row>
    <row r="18" spans="1:39" x14ac:dyDescent="0.25">
      <c r="A18" s="1"/>
      <c r="C18" s="1"/>
      <c r="E18" s="1"/>
      <c r="G18" s="1"/>
      <c r="I18" s="1"/>
      <c r="K18" s="1"/>
      <c r="M18" s="1"/>
      <c r="O18" s="1"/>
      <c r="Q18" s="1"/>
      <c r="S18" s="1"/>
      <c r="U18" s="1"/>
      <c r="W18" s="1"/>
      <c r="Y18" s="1"/>
      <c r="AA18" s="1"/>
      <c r="AC18" s="1"/>
      <c r="AE18" s="1"/>
      <c r="AG18" s="1"/>
      <c r="AI18" s="1"/>
      <c r="AK18" s="1"/>
      <c r="AM18" s="1"/>
    </row>
    <row r="19" spans="1:39" x14ac:dyDescent="0.25">
      <c r="A19" s="1"/>
      <c r="C19" s="1"/>
      <c r="E19" s="1"/>
      <c r="G19" s="1"/>
      <c r="I19" s="1"/>
      <c r="K19" s="1"/>
      <c r="M19" s="1"/>
      <c r="O19" s="1"/>
      <c r="Q19" s="1"/>
      <c r="S19" s="1"/>
      <c r="U19" s="1"/>
      <c r="W19" s="1"/>
      <c r="Y19" s="1"/>
      <c r="AA19" s="1"/>
      <c r="AC19" s="1"/>
      <c r="AE19" s="1"/>
      <c r="AG19" s="1"/>
      <c r="AI19" s="1"/>
      <c r="AK19" s="1"/>
      <c r="AM19" s="1"/>
    </row>
    <row r="20" spans="1:39" x14ac:dyDescent="0.25">
      <c r="A20" s="1"/>
      <c r="C20" s="1"/>
      <c r="E20" s="1"/>
      <c r="G20" s="1"/>
      <c r="I20" s="1"/>
      <c r="K20" s="1"/>
      <c r="M20" s="1"/>
      <c r="O20" s="1"/>
      <c r="Q20" s="1"/>
      <c r="S20" s="1"/>
      <c r="U20" s="1"/>
      <c r="W20" s="1"/>
      <c r="Y20" s="1"/>
      <c r="AA20" s="1"/>
      <c r="AC20" s="1"/>
      <c r="AE20" s="1"/>
      <c r="AG20" s="1"/>
      <c r="AI20" s="1"/>
      <c r="AK20" s="1"/>
      <c r="AM20" s="1"/>
    </row>
    <row r="21" spans="1:39" x14ac:dyDescent="0.25">
      <c r="A21" s="1"/>
      <c r="C21" s="1"/>
      <c r="E21" s="1"/>
      <c r="G21" s="1"/>
      <c r="I21" s="1"/>
      <c r="K21" s="1"/>
      <c r="M21" s="1"/>
      <c r="O21" s="1"/>
      <c r="Q21" s="1"/>
      <c r="S21" s="1"/>
      <c r="U21" s="1"/>
      <c r="W21" s="1"/>
      <c r="Y21" s="1"/>
      <c r="AA21" s="1"/>
      <c r="AC21" s="1"/>
      <c r="AE21" s="1"/>
      <c r="AG21" s="1"/>
      <c r="AI21" s="1"/>
      <c r="AK21" s="1"/>
      <c r="AM21" s="1"/>
    </row>
    <row r="22" spans="1:39" x14ac:dyDescent="0.25">
      <c r="A22" s="1"/>
      <c r="C22" s="1"/>
      <c r="E22" s="1"/>
      <c r="G22" s="1"/>
      <c r="I22" s="1"/>
      <c r="K22" s="1"/>
      <c r="M22" s="1"/>
      <c r="O22" s="1"/>
      <c r="Q22" s="1"/>
      <c r="S22" s="1"/>
      <c r="U22" s="1"/>
      <c r="W22" s="1"/>
      <c r="Y22" s="1"/>
      <c r="AA22" s="1"/>
      <c r="AC22" s="1"/>
      <c r="AE22" s="1"/>
      <c r="AG22" s="1"/>
      <c r="AI22" s="1"/>
      <c r="AK22" s="1"/>
      <c r="AM22" s="1"/>
    </row>
    <row r="23" spans="1:39" x14ac:dyDescent="0.25">
      <c r="A23" s="1"/>
      <c r="C23" s="1"/>
      <c r="E23" s="1"/>
      <c r="G23" s="1"/>
      <c r="I23" s="1"/>
      <c r="K23" s="1"/>
      <c r="M23" s="1"/>
      <c r="O23" s="1"/>
      <c r="Q23" s="1"/>
      <c r="S23" s="1"/>
      <c r="U23" s="1"/>
      <c r="W23" s="1"/>
      <c r="Y23" s="1"/>
      <c r="AA23" s="1"/>
      <c r="AC23" s="1"/>
      <c r="AE23" s="1"/>
      <c r="AG23" s="1"/>
      <c r="AI23" s="1"/>
      <c r="AK23" s="1"/>
      <c r="AM23" s="1"/>
    </row>
    <row r="24" spans="1:39" x14ac:dyDescent="0.25">
      <c r="A24" s="1"/>
      <c r="C24" s="1"/>
      <c r="E24" s="1"/>
      <c r="G24" s="1"/>
      <c r="I24" s="1"/>
      <c r="K24" s="1"/>
      <c r="M24" s="1"/>
      <c r="O24" s="1"/>
      <c r="Q24" s="1"/>
      <c r="S24" s="1"/>
      <c r="U24" s="1"/>
      <c r="W24" s="1"/>
      <c r="Y24" s="1"/>
      <c r="AA24" s="1"/>
      <c r="AC24" s="1"/>
      <c r="AE24" s="1"/>
      <c r="AG24" s="1"/>
      <c r="AI24" s="1"/>
      <c r="AK24" s="1"/>
      <c r="AM24" s="1"/>
    </row>
    <row r="25" spans="1:39" x14ac:dyDescent="0.25">
      <c r="A25" s="1"/>
      <c r="C25" s="1"/>
      <c r="E25" s="1"/>
      <c r="G25" s="1"/>
      <c r="I25" s="1"/>
      <c r="K25" s="1"/>
      <c r="M25" s="1"/>
      <c r="O25" s="1"/>
      <c r="Q25" s="1"/>
      <c r="S25" s="1"/>
      <c r="U25" s="1"/>
      <c r="W25" s="1"/>
      <c r="Y25" s="1"/>
      <c r="AA25" s="1"/>
      <c r="AC25" s="1"/>
      <c r="AE25" s="1"/>
      <c r="AG25" s="1"/>
      <c r="AI25" s="1"/>
      <c r="AK25" s="1"/>
      <c r="AM25" s="1"/>
    </row>
    <row r="26" spans="1:39" x14ac:dyDescent="0.25">
      <c r="A26" s="1"/>
      <c r="C26" s="1"/>
      <c r="E26" s="1"/>
      <c r="G26" s="1"/>
      <c r="I26" s="1"/>
      <c r="K26" s="1"/>
      <c r="M26" s="1"/>
      <c r="O26" s="1"/>
      <c r="Q26" s="1"/>
      <c r="S26" s="1"/>
      <c r="U26" s="1"/>
      <c r="W26" s="1"/>
      <c r="Y26" s="1"/>
      <c r="AA26" s="1"/>
      <c r="AC26" s="1"/>
      <c r="AE26" s="1"/>
      <c r="AG26" s="1"/>
      <c r="AI26" s="1"/>
      <c r="AK26" s="1"/>
      <c r="AM26" s="1"/>
    </row>
    <row r="27" spans="1:39" x14ac:dyDescent="0.25">
      <c r="A27" s="1"/>
      <c r="C27" s="1"/>
      <c r="E27" s="1"/>
      <c r="G27" s="1"/>
      <c r="I27" s="1"/>
      <c r="K27" s="1"/>
      <c r="M27" s="1"/>
      <c r="O27" s="1"/>
      <c r="Q27" s="1"/>
      <c r="S27" s="1"/>
      <c r="U27" s="1"/>
      <c r="W27" s="1"/>
      <c r="Y27" s="1"/>
      <c r="AA27" s="1"/>
      <c r="AC27" s="1"/>
      <c r="AE27" s="1"/>
      <c r="AG27" s="1"/>
      <c r="AI27" s="1"/>
      <c r="AK27" s="1"/>
      <c r="AM27" s="1"/>
    </row>
    <row r="28" spans="1:39" x14ac:dyDescent="0.25">
      <c r="A28" s="1"/>
      <c r="C28" s="1"/>
      <c r="E28" s="1"/>
      <c r="G28" s="1"/>
      <c r="I28" s="1"/>
      <c r="K28" s="1"/>
      <c r="M28" s="1"/>
      <c r="O28" s="1"/>
      <c r="Q28" s="1"/>
      <c r="S28" s="1"/>
      <c r="U28" s="1"/>
      <c r="W28" s="1"/>
      <c r="Y28" s="1"/>
      <c r="AA28" s="1"/>
      <c r="AC28" s="1"/>
      <c r="AE28" s="1"/>
      <c r="AG28" s="1"/>
      <c r="AI28" s="1"/>
      <c r="AK28" s="1"/>
      <c r="AM28" s="1"/>
    </row>
    <row r="29" spans="1:39" x14ac:dyDescent="0.25">
      <c r="A29" s="1"/>
      <c r="C29" s="1"/>
      <c r="E29" s="1"/>
      <c r="G29" s="1"/>
      <c r="I29" s="1"/>
      <c r="K29" s="1"/>
      <c r="M29" s="1"/>
      <c r="O29" s="1"/>
      <c r="Q29" s="1"/>
      <c r="S29" s="1"/>
      <c r="U29" s="1"/>
      <c r="W29" s="1"/>
      <c r="Y29" s="1"/>
      <c r="AA29" s="1"/>
      <c r="AC29" s="1"/>
      <c r="AE29" s="1"/>
      <c r="AG29" s="1"/>
      <c r="AI29" s="1"/>
      <c r="AK29" s="1"/>
      <c r="AM29" s="1"/>
    </row>
    <row r="30" spans="1:39" x14ac:dyDescent="0.25">
      <c r="A30" s="1"/>
      <c r="C30" s="1"/>
      <c r="E30" s="1"/>
      <c r="G30" s="1"/>
      <c r="I30" s="1"/>
      <c r="K30" s="1"/>
      <c r="M30" s="1"/>
      <c r="O30" s="1"/>
      <c r="Q30" s="1"/>
      <c r="S30" s="1"/>
      <c r="U30" s="1"/>
      <c r="W30" s="1"/>
      <c r="Y30" s="1"/>
      <c r="AA30" s="1"/>
      <c r="AC30" s="1"/>
      <c r="AE30" s="1"/>
      <c r="AG30" s="1"/>
      <c r="AI30" s="1"/>
      <c r="AK30" s="1"/>
      <c r="AM30" s="1"/>
    </row>
    <row r="31" spans="1:39" x14ac:dyDescent="0.25">
      <c r="A31" s="1"/>
      <c r="C31" s="1"/>
      <c r="E31" s="1"/>
      <c r="G31" s="1"/>
      <c r="I31" s="1"/>
      <c r="K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  <c r="AI31" s="1"/>
      <c r="AK31" s="1"/>
      <c r="AM31" s="1"/>
    </row>
    <row r="32" spans="1:39" x14ac:dyDescent="0.25">
      <c r="A32" s="1"/>
      <c r="C32" s="1"/>
      <c r="E32" s="1"/>
      <c r="G32" s="1"/>
      <c r="I32" s="1"/>
      <c r="K32" s="1"/>
      <c r="M32" s="1"/>
      <c r="O32" s="1"/>
      <c r="Q32" s="1"/>
      <c r="S32" s="1"/>
      <c r="U32" s="1"/>
      <c r="W32" s="1"/>
      <c r="Y32" s="1"/>
      <c r="AA32" s="1"/>
      <c r="AC32" s="1"/>
      <c r="AE32" s="1"/>
      <c r="AG32" s="1"/>
      <c r="AI32" s="1"/>
      <c r="AK32" s="1"/>
      <c r="AM32" s="1"/>
    </row>
    <row r="33" spans="1:39" x14ac:dyDescent="0.25">
      <c r="A33" s="1"/>
      <c r="C33" s="1"/>
      <c r="E33" s="1"/>
      <c r="G33" s="1"/>
      <c r="I33" s="1"/>
      <c r="K33" s="1"/>
      <c r="M33" s="1"/>
      <c r="O33" s="1"/>
      <c r="Q33" s="1"/>
      <c r="S33" s="1"/>
      <c r="U33" s="1"/>
      <c r="W33" s="1"/>
      <c r="Y33" s="1"/>
      <c r="AA33" s="1"/>
      <c r="AC33" s="1"/>
      <c r="AE33" s="1"/>
      <c r="AG33" s="1"/>
      <c r="AI33" s="1"/>
      <c r="AK33" s="1"/>
      <c r="AM33" s="1"/>
    </row>
    <row r="34" spans="1:39" x14ac:dyDescent="0.25">
      <c r="A34" s="1"/>
      <c r="C34" s="1"/>
      <c r="E34" s="1"/>
      <c r="G34" s="1"/>
      <c r="I34" s="1"/>
      <c r="K34" s="1"/>
      <c r="M34" s="1"/>
      <c r="O34" s="1"/>
      <c r="Q34" s="1"/>
      <c r="S34" s="1"/>
      <c r="U34" s="1"/>
      <c r="W34" s="1"/>
      <c r="Y34" s="1"/>
      <c r="AA34" s="1"/>
      <c r="AC34" s="1"/>
      <c r="AE34" s="1"/>
      <c r="AG34" s="1"/>
      <c r="AI34" s="1"/>
      <c r="AK34" s="1"/>
      <c r="AM34" s="1"/>
    </row>
    <row r="35" spans="1:39" x14ac:dyDescent="0.25">
      <c r="A35" s="1"/>
      <c r="C35" s="1"/>
      <c r="E35" s="1"/>
      <c r="G35" s="1"/>
      <c r="I35" s="1"/>
      <c r="K35" s="1"/>
      <c r="M35" s="1"/>
      <c r="O35" s="1"/>
      <c r="Q35" s="1"/>
      <c r="S35" s="1"/>
      <c r="U35" s="1"/>
      <c r="W35" s="1"/>
      <c r="Y35" s="1"/>
      <c r="AA35" s="1"/>
      <c r="AC35" s="1"/>
      <c r="AE35" s="1"/>
      <c r="AG35" s="1"/>
      <c r="AI35" s="1"/>
      <c r="AK35" s="1"/>
      <c r="AM35" s="1"/>
    </row>
    <row r="36" spans="1:39" x14ac:dyDescent="0.25">
      <c r="A36" s="1"/>
      <c r="C36" s="1"/>
      <c r="E36" s="1"/>
      <c r="G36" s="1"/>
      <c r="I36" s="1"/>
      <c r="K36" s="1"/>
      <c r="M36" s="1"/>
      <c r="O36" s="1"/>
      <c r="Q36" s="1"/>
      <c r="S36" s="1"/>
      <c r="U36" s="1"/>
      <c r="W36" s="1"/>
      <c r="Y36" s="1"/>
      <c r="AA36" s="1"/>
      <c r="AC36" s="1"/>
      <c r="AE36" s="1"/>
      <c r="AG36" s="1"/>
      <c r="AI36" s="1"/>
      <c r="AK36" s="1"/>
      <c r="AM36" s="1"/>
    </row>
    <row r="37" spans="1:39" x14ac:dyDescent="0.25">
      <c r="A37" s="1"/>
      <c r="C37" s="1"/>
      <c r="E37" s="1"/>
      <c r="G37" s="1"/>
      <c r="I37" s="1"/>
      <c r="K37" s="1"/>
      <c r="M37" s="1"/>
      <c r="O37" s="1"/>
      <c r="Q37" s="1"/>
      <c r="S37" s="1"/>
      <c r="U37" s="1"/>
      <c r="W37" s="1"/>
      <c r="Y37" s="1"/>
      <c r="AA37" s="1"/>
      <c r="AC37" s="1"/>
      <c r="AE37" s="1"/>
      <c r="AG37" s="1"/>
      <c r="AI37" s="1"/>
      <c r="AK37" s="1"/>
      <c r="AM37" s="1"/>
    </row>
    <row r="38" spans="1:39" x14ac:dyDescent="0.25">
      <c r="A38" s="1"/>
      <c r="C38" s="1"/>
      <c r="E38" s="1"/>
      <c r="G38" s="1"/>
      <c r="I38" s="1"/>
      <c r="K38" s="1"/>
      <c r="M38" s="1"/>
      <c r="O38" s="1"/>
      <c r="Q38" s="1"/>
      <c r="S38" s="1"/>
      <c r="U38" s="1"/>
      <c r="W38" s="1"/>
      <c r="Y38" s="1"/>
      <c r="AA38" s="1"/>
      <c r="AC38" s="1"/>
      <c r="AE38" s="1"/>
      <c r="AG38" s="1"/>
      <c r="AI38" s="1"/>
      <c r="AK38" s="1"/>
      <c r="AM38" s="1"/>
    </row>
    <row r="39" spans="1:39" x14ac:dyDescent="0.25">
      <c r="A39" s="1"/>
      <c r="C39" s="1"/>
      <c r="E39" s="1"/>
      <c r="G39" s="1"/>
      <c r="I39" s="1"/>
      <c r="K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  <c r="AI39" s="1"/>
      <c r="AK39" s="1"/>
      <c r="AM39" s="1"/>
    </row>
    <row r="40" spans="1:39" x14ac:dyDescent="0.25">
      <c r="A40" s="1"/>
      <c r="C40" s="1"/>
      <c r="E40" s="1"/>
      <c r="G40" s="1"/>
      <c r="I40" s="1"/>
      <c r="K40" s="1"/>
      <c r="M40" s="1"/>
      <c r="O40" s="1"/>
      <c r="Q40" s="1"/>
      <c r="S40" s="1"/>
      <c r="U40" s="1"/>
      <c r="W40" s="1"/>
      <c r="Y40" s="1"/>
      <c r="AA40" s="1"/>
      <c r="AC40" s="1"/>
      <c r="AE40" s="1"/>
      <c r="AG40" s="1"/>
      <c r="AI40" s="1"/>
      <c r="AK40" s="1"/>
      <c r="AM40" s="1"/>
    </row>
    <row r="41" spans="1:39" x14ac:dyDescent="0.25">
      <c r="A41" s="1"/>
      <c r="C41" s="1"/>
      <c r="E41" s="1"/>
      <c r="G41" s="1"/>
      <c r="I41" s="1"/>
      <c r="K41" s="1"/>
      <c r="M41" s="1"/>
      <c r="O41" s="1"/>
      <c r="Q41" s="1"/>
      <c r="S41" s="1"/>
      <c r="U41" s="1"/>
      <c r="W41" s="1"/>
      <c r="Y41" s="1"/>
      <c r="AA41" s="1"/>
      <c r="AC41" s="1"/>
      <c r="AE41" s="1"/>
      <c r="AG41" s="1"/>
      <c r="AI41" s="1"/>
      <c r="AK41" s="1"/>
      <c r="AM41" s="1"/>
    </row>
    <row r="42" spans="1:39" x14ac:dyDescent="0.25">
      <c r="A42" s="1"/>
      <c r="C42" s="1"/>
      <c r="E42" s="1"/>
      <c r="G42" s="1"/>
      <c r="I42" s="1"/>
      <c r="K42" s="1"/>
      <c r="M42" s="1"/>
      <c r="O42" s="1"/>
      <c r="Q42" s="1"/>
      <c r="S42" s="1"/>
      <c r="U42" s="1"/>
      <c r="W42" s="1"/>
      <c r="Y42" s="1"/>
      <c r="AA42" s="1"/>
      <c r="AC42" s="1"/>
      <c r="AE42" s="1"/>
      <c r="AG42" s="1"/>
      <c r="AI42" s="1"/>
      <c r="AK42" s="1"/>
      <c r="AM42" s="1"/>
    </row>
    <row r="43" spans="1:39" x14ac:dyDescent="0.25">
      <c r="A43" s="1"/>
      <c r="C43" s="1"/>
      <c r="E43" s="1"/>
      <c r="G43" s="1"/>
      <c r="I43" s="1"/>
      <c r="K43" s="1"/>
      <c r="M43" s="1"/>
      <c r="O43" s="1"/>
      <c r="Q43" s="1"/>
      <c r="S43" s="1"/>
      <c r="U43" s="1"/>
      <c r="W43" s="1"/>
      <c r="Y43" s="1"/>
      <c r="AA43" s="1"/>
      <c r="AC43" s="1"/>
      <c r="AE43" s="1"/>
      <c r="AG43" s="1"/>
      <c r="AI43" s="1"/>
      <c r="AK43" s="1"/>
      <c r="AM43" s="1"/>
    </row>
    <row r="44" spans="1:39" x14ac:dyDescent="0.25">
      <c r="A44" s="1"/>
      <c r="C44" s="1"/>
      <c r="E44" s="1"/>
      <c r="G44" s="1"/>
      <c r="I44" s="1"/>
      <c r="K44" s="1"/>
      <c r="M44" s="1"/>
      <c r="O44" s="1"/>
      <c r="Q44" s="1"/>
      <c r="S44" s="1"/>
      <c r="U44" s="1"/>
      <c r="W44" s="1"/>
      <c r="Y44" s="1"/>
      <c r="AA44" s="1"/>
      <c r="AC44" s="1"/>
      <c r="AE44" s="1"/>
      <c r="AG44" s="1"/>
      <c r="AI44" s="1"/>
      <c r="AK44" s="1"/>
      <c r="AM44" s="1"/>
    </row>
    <row r="45" spans="1:39" x14ac:dyDescent="0.25">
      <c r="A45" s="1"/>
      <c r="C45" s="1"/>
      <c r="E45" s="1"/>
      <c r="G45" s="1"/>
      <c r="I45" s="1"/>
      <c r="K45" s="1"/>
      <c r="M45" s="1"/>
      <c r="O45" s="1"/>
      <c r="Q45" s="1"/>
      <c r="S45" s="1"/>
      <c r="U45" s="1"/>
      <c r="W45" s="1"/>
      <c r="Y45" s="1"/>
      <c r="AA45" s="1"/>
      <c r="AC45" s="1"/>
      <c r="AE45" s="1"/>
      <c r="AG45" s="1"/>
      <c r="AI45" s="1"/>
      <c r="AK45" s="1"/>
      <c r="AM45" s="1"/>
    </row>
    <row r="46" spans="1:39" x14ac:dyDescent="0.25">
      <c r="A46" s="1"/>
      <c r="C46" s="1"/>
      <c r="E46" s="1"/>
      <c r="G46" s="1"/>
      <c r="I46" s="1"/>
      <c r="K46" s="1"/>
      <c r="M46" s="1"/>
      <c r="O46" s="1"/>
      <c r="Q46" s="1"/>
      <c r="S46" s="1"/>
      <c r="U46" s="1"/>
      <c r="W46" s="1"/>
      <c r="Y46" s="1"/>
      <c r="AA46" s="1"/>
      <c r="AC46" s="1"/>
      <c r="AE46" s="1"/>
      <c r="AG46" s="1"/>
      <c r="AI46" s="1"/>
      <c r="AK46" s="1"/>
      <c r="AM46" s="1"/>
    </row>
    <row r="47" spans="1:39" x14ac:dyDescent="0.25">
      <c r="A47" s="1"/>
      <c r="C47" s="1"/>
      <c r="E47" s="1"/>
      <c r="G47" s="1"/>
      <c r="I47" s="1"/>
      <c r="K47" s="1"/>
      <c r="M47" s="1"/>
      <c r="O47" s="1"/>
      <c r="Q47" s="1"/>
      <c r="S47" s="1"/>
      <c r="U47" s="1"/>
      <c r="W47" s="1"/>
      <c r="Y47" s="1"/>
      <c r="AA47" s="1"/>
      <c r="AC47" s="1"/>
      <c r="AE47" s="1"/>
      <c r="AG47" s="1"/>
      <c r="AI47" s="1"/>
      <c r="AK47" s="1"/>
      <c r="AM47" s="1"/>
    </row>
    <row r="48" spans="1:39" x14ac:dyDescent="0.25">
      <c r="A48" s="1"/>
      <c r="C48" s="1"/>
      <c r="E48" s="1"/>
      <c r="G48" s="1"/>
      <c r="I48" s="1"/>
      <c r="K48" s="1"/>
      <c r="M48" s="1"/>
      <c r="O48" s="1"/>
      <c r="Q48" s="1"/>
      <c r="S48" s="1"/>
      <c r="U48" s="1"/>
      <c r="W48" s="1"/>
      <c r="Y48" s="1"/>
      <c r="AA48" s="1"/>
      <c r="AC48" s="1"/>
      <c r="AE48" s="1"/>
      <c r="AG48" s="1"/>
      <c r="AI48" s="1"/>
      <c r="AK48" s="1"/>
      <c r="AM48" s="1"/>
    </row>
    <row r="49" spans="1:39" x14ac:dyDescent="0.25">
      <c r="A49" s="1"/>
      <c r="C49" s="1"/>
      <c r="E49" s="1"/>
      <c r="G49" s="1"/>
      <c r="I49" s="1"/>
      <c r="K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  <c r="AI49" s="1"/>
      <c r="AK49" s="1"/>
      <c r="AM49" s="1"/>
    </row>
    <row r="50" spans="1:39" x14ac:dyDescent="0.25">
      <c r="A50" s="1"/>
      <c r="C50" s="1"/>
      <c r="E50" s="1"/>
      <c r="G50" s="1"/>
      <c r="I50" s="1"/>
      <c r="K50" s="1"/>
      <c r="M50" s="1"/>
      <c r="O50" s="1"/>
      <c r="Q50" s="1"/>
      <c r="S50" s="1"/>
      <c r="U50" s="1"/>
      <c r="W50" s="1"/>
      <c r="Y50" s="1"/>
      <c r="AA50" s="1"/>
      <c r="AC50" s="1"/>
      <c r="AE50" s="1"/>
      <c r="AG50" s="1"/>
      <c r="AI50" s="1"/>
      <c r="AK50" s="1"/>
      <c r="AM50" s="1"/>
    </row>
    <row r="51" spans="1:39" x14ac:dyDescent="0.25">
      <c r="A51" s="1"/>
      <c r="C51" s="1"/>
      <c r="E51" s="1"/>
      <c r="G51" s="1"/>
      <c r="I51" s="1"/>
      <c r="K51" s="1"/>
      <c r="M51" s="1"/>
      <c r="O51" s="1"/>
      <c r="Q51" s="1"/>
      <c r="S51" s="1"/>
      <c r="U51" s="1"/>
      <c r="W51" s="1"/>
      <c r="Y51" s="1"/>
      <c r="AA51" s="1"/>
      <c r="AC51" s="1"/>
      <c r="AE51" s="1"/>
      <c r="AG51" s="1"/>
      <c r="AI51" s="1"/>
      <c r="AK51" s="1"/>
      <c r="AM51" s="1"/>
    </row>
    <row r="52" spans="1:39" x14ac:dyDescent="0.25">
      <c r="A52" s="1"/>
      <c r="C52" s="1"/>
      <c r="E52" s="1"/>
      <c r="G52" s="1"/>
      <c r="I52" s="1"/>
      <c r="K52" s="1"/>
      <c r="M52" s="1"/>
      <c r="O52" s="1"/>
      <c r="Q52" s="1"/>
      <c r="S52" s="1"/>
      <c r="U52" s="1"/>
      <c r="W52" s="1"/>
      <c r="Y52" s="1"/>
      <c r="AA52" s="1"/>
      <c r="AC52" s="1"/>
      <c r="AE52" s="1"/>
      <c r="AG52" s="1"/>
      <c r="AI52" s="1"/>
      <c r="AK52" s="1"/>
      <c r="AM52" s="1"/>
    </row>
    <row r="53" spans="1:39" x14ac:dyDescent="0.25">
      <c r="A53" s="1"/>
      <c r="C53" s="1"/>
      <c r="E53" s="1"/>
      <c r="G53" s="1"/>
      <c r="I53" s="1"/>
      <c r="K53" s="1"/>
      <c r="M53" s="1"/>
      <c r="O53" s="1"/>
      <c r="Q53" s="1"/>
      <c r="S53" s="1"/>
      <c r="U53" s="1"/>
      <c r="W53" s="1"/>
      <c r="Y53" s="1"/>
      <c r="AA53" s="1"/>
      <c r="AC53" s="1"/>
      <c r="AE53" s="1"/>
      <c r="AG53" s="1"/>
      <c r="AI53" s="1"/>
      <c r="AK53" s="1"/>
      <c r="AM53" s="1"/>
    </row>
    <row r="54" spans="1:39" x14ac:dyDescent="0.25">
      <c r="A54" s="1"/>
      <c r="C54" s="1"/>
      <c r="E54" s="1"/>
      <c r="G54" s="1"/>
      <c r="I54" s="1"/>
      <c r="K54" s="1"/>
      <c r="M54" s="1"/>
      <c r="O54" s="1"/>
      <c r="Q54" s="1"/>
      <c r="S54" s="1"/>
      <c r="U54" s="1"/>
      <c r="W54" s="1"/>
      <c r="Y54" s="1"/>
      <c r="AA54" s="1"/>
      <c r="AC54" s="1"/>
      <c r="AE54" s="1"/>
      <c r="AG54" s="1"/>
      <c r="AI54" s="1"/>
      <c r="AK54" s="1"/>
      <c r="AM54" s="1"/>
    </row>
    <row r="55" spans="1:39" x14ac:dyDescent="0.25">
      <c r="A55" s="1"/>
      <c r="C55" s="1"/>
      <c r="E55" s="1"/>
      <c r="G55" s="1"/>
      <c r="I55" s="1"/>
      <c r="K55" s="1"/>
      <c r="M55" s="1"/>
      <c r="O55" s="1"/>
      <c r="Q55" s="1"/>
      <c r="S55" s="1"/>
      <c r="U55" s="1"/>
      <c r="W55" s="1"/>
      <c r="Y55" s="1"/>
      <c r="AA55" s="1"/>
      <c r="AC55" s="1"/>
      <c r="AE55" s="1"/>
      <c r="AG55" s="1"/>
      <c r="AI55" s="1"/>
      <c r="AK55" s="1"/>
      <c r="AM55" s="1"/>
    </row>
    <row r="56" spans="1:39" x14ac:dyDescent="0.25">
      <c r="A56" s="1"/>
      <c r="C56" s="1"/>
      <c r="E56" s="1"/>
      <c r="G56" s="1"/>
      <c r="I56" s="1"/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  <c r="AI56" s="1"/>
      <c r="AK56" s="1"/>
      <c r="AM56" s="1"/>
    </row>
    <row r="57" spans="1:39" x14ac:dyDescent="0.25">
      <c r="A57" s="1"/>
      <c r="C57" s="1"/>
      <c r="E57" s="1"/>
      <c r="G57" s="1"/>
      <c r="I57" s="1"/>
      <c r="K57" s="1"/>
      <c r="M57" s="1"/>
      <c r="O57" s="1"/>
      <c r="Q57" s="1"/>
      <c r="S57" s="1"/>
      <c r="U57" s="1"/>
      <c r="W57" s="1"/>
      <c r="Y57" s="1"/>
      <c r="AA57" s="1"/>
      <c r="AC57" s="1"/>
      <c r="AE57" s="1"/>
      <c r="AG57" s="1"/>
      <c r="AI57" s="1"/>
      <c r="AK57" s="1"/>
      <c r="AM57" s="1"/>
    </row>
    <row r="58" spans="1:39" x14ac:dyDescent="0.25">
      <c r="A58" s="1"/>
      <c r="C58" s="1"/>
      <c r="E58" s="1"/>
      <c r="G58" s="1"/>
      <c r="I58" s="1"/>
      <c r="K58" s="1"/>
      <c r="M58" s="1"/>
      <c r="O58" s="1"/>
      <c r="Q58" s="1"/>
      <c r="S58" s="1"/>
      <c r="U58" s="1"/>
      <c r="W58" s="1"/>
      <c r="Y58" s="1"/>
      <c r="AA58" s="1"/>
      <c r="AC58" s="1"/>
      <c r="AE58" s="1"/>
      <c r="AG58" s="1"/>
      <c r="AI58" s="1"/>
      <c r="AK58" s="1"/>
      <c r="AM58" s="1"/>
    </row>
    <row r="59" spans="1:39" x14ac:dyDescent="0.25">
      <c r="A59" s="1"/>
      <c r="C59" s="1"/>
      <c r="E59" s="1"/>
      <c r="G59" s="1"/>
      <c r="I59" s="1"/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</row>
    <row r="60" spans="1:39" x14ac:dyDescent="0.25">
      <c r="A60" s="1"/>
      <c r="C60" s="1"/>
      <c r="E60" s="1"/>
      <c r="G60" s="1"/>
      <c r="I60" s="1"/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  <c r="AI60" s="1"/>
      <c r="AK60" s="1"/>
      <c r="AM60" s="1"/>
    </row>
    <row r="61" spans="1:39" x14ac:dyDescent="0.25">
      <c r="A61" s="1"/>
      <c r="C61" s="1"/>
      <c r="E61" s="1"/>
      <c r="G61" s="1"/>
      <c r="I61" s="1"/>
      <c r="K61" s="1"/>
      <c r="M61" s="1"/>
      <c r="O61" s="1"/>
      <c r="Q61" s="1"/>
      <c r="S61" s="1"/>
      <c r="U61" s="1"/>
      <c r="W61" s="1"/>
      <c r="Y61" s="1"/>
      <c r="AA61" s="1"/>
      <c r="AC61" s="1"/>
      <c r="AE61" s="1"/>
      <c r="AG61" s="1"/>
      <c r="AI61" s="1"/>
      <c r="AK61" s="1"/>
      <c r="AM61" s="1"/>
    </row>
    <row r="62" spans="1:39" x14ac:dyDescent="0.25">
      <c r="A62" s="1"/>
      <c r="C62" s="1"/>
      <c r="E62" s="1"/>
      <c r="G62" s="1"/>
      <c r="I62" s="1"/>
      <c r="K62" s="1"/>
      <c r="M62" s="1"/>
      <c r="O62" s="1"/>
      <c r="Q62" s="1"/>
      <c r="S62" s="1"/>
      <c r="U62" s="1"/>
      <c r="W62" s="1"/>
      <c r="Y62" s="1"/>
      <c r="AA62" s="1"/>
      <c r="AC62" s="1"/>
      <c r="AE62" s="1"/>
      <c r="AG62" s="1"/>
      <c r="AI62" s="1"/>
      <c r="AK62" s="1"/>
      <c r="AM62" s="1"/>
    </row>
    <row r="63" spans="1:39" x14ac:dyDescent="0.25">
      <c r="A63" s="1"/>
      <c r="C63" s="1"/>
      <c r="E63" s="1"/>
      <c r="G63" s="1"/>
      <c r="I63" s="1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</row>
    <row r="64" spans="1:39" x14ac:dyDescent="0.25">
      <c r="A64" s="1"/>
      <c r="C64" s="1"/>
      <c r="E64" s="1"/>
      <c r="G64" s="1"/>
      <c r="I64" s="1"/>
      <c r="K64" s="1"/>
      <c r="M64" s="1"/>
      <c r="O64" s="1"/>
      <c r="Q64" s="1"/>
      <c r="S64" s="1"/>
      <c r="U64" s="1"/>
      <c r="W64" s="1"/>
      <c r="Y64" s="1"/>
      <c r="AA64" s="1"/>
      <c r="AC64" s="1"/>
      <c r="AE64" s="1"/>
      <c r="AG64" s="1"/>
      <c r="AI64" s="1"/>
      <c r="AK64" s="1"/>
      <c r="AM64" s="1"/>
    </row>
    <row r="65" spans="1:39" x14ac:dyDescent="0.25">
      <c r="A65" s="1"/>
      <c r="C65" s="1"/>
      <c r="E65" s="1"/>
      <c r="G65" s="1"/>
      <c r="I65" s="1"/>
      <c r="K65" s="1"/>
      <c r="M65" s="1"/>
      <c r="O65" s="1"/>
      <c r="Q65" s="1"/>
      <c r="S65" s="1"/>
      <c r="U65" s="1"/>
      <c r="W65" s="1"/>
      <c r="Y65" s="1"/>
      <c r="AA65" s="1"/>
      <c r="AC65" s="1"/>
      <c r="AE65" s="1"/>
      <c r="AG65" s="1"/>
      <c r="AI65" s="1"/>
      <c r="AK65" s="1"/>
      <c r="AM65" s="1"/>
    </row>
    <row r="66" spans="1:39" x14ac:dyDescent="0.25">
      <c r="A66" s="1"/>
      <c r="C66" s="1"/>
      <c r="E66" s="1"/>
      <c r="G66" s="1"/>
      <c r="I66" s="1"/>
      <c r="K66" s="1"/>
      <c r="M66" s="1"/>
      <c r="O66" s="1"/>
      <c r="Q66" s="1"/>
      <c r="S66" s="1"/>
      <c r="U66" s="1"/>
      <c r="W66" s="1"/>
      <c r="Y66" s="1"/>
      <c r="AA66" s="1"/>
      <c r="AC66" s="1"/>
      <c r="AE66" s="1"/>
      <c r="AG66" s="1"/>
      <c r="AI66" s="1"/>
      <c r="AK66" s="1"/>
      <c r="AM66" s="1"/>
    </row>
    <row r="67" spans="1:39" x14ac:dyDescent="0.25">
      <c r="A67" s="1"/>
      <c r="C67" s="1"/>
      <c r="E67" s="1"/>
      <c r="G67" s="1"/>
      <c r="I67" s="1"/>
      <c r="K67" s="1"/>
      <c r="M67" s="1"/>
      <c r="O67" s="1"/>
      <c r="Q67" s="1"/>
      <c r="S67" s="1"/>
      <c r="U67" s="1"/>
      <c r="W67" s="1"/>
      <c r="Y67" s="1"/>
      <c r="AA67" s="1"/>
      <c r="AC67" s="1"/>
      <c r="AE67" s="1"/>
      <c r="AG67" s="1"/>
      <c r="AI67" s="1"/>
      <c r="AK67" s="1"/>
      <c r="AM67" s="1"/>
    </row>
    <row r="68" spans="1:39" x14ac:dyDescent="0.25">
      <c r="A68" s="1"/>
      <c r="C68" s="1"/>
      <c r="E68" s="1"/>
      <c r="G68" s="1"/>
      <c r="I68" s="1"/>
      <c r="K68" s="1"/>
      <c r="M68" s="1"/>
      <c r="O68" s="1"/>
      <c r="Q68" s="1"/>
      <c r="S68" s="1"/>
      <c r="U68" s="1"/>
      <c r="W68" s="1"/>
      <c r="Y68" s="1"/>
      <c r="AA68" s="1"/>
      <c r="AC68" s="1"/>
      <c r="AE68" s="1"/>
      <c r="AG68" s="1"/>
      <c r="AI68" s="1"/>
      <c r="AK68" s="1"/>
      <c r="AM68" s="1"/>
    </row>
    <row r="69" spans="1:39" x14ac:dyDescent="0.25">
      <c r="A69" s="1"/>
      <c r="C69" s="1"/>
      <c r="E69" s="1"/>
      <c r="G69" s="1"/>
      <c r="I69" s="1"/>
      <c r="K69" s="1"/>
      <c r="M69" s="1"/>
      <c r="O69" s="1"/>
      <c r="Q69" s="1"/>
      <c r="S69" s="1"/>
      <c r="U69" s="1"/>
      <c r="W69" s="1"/>
      <c r="Y69" s="1"/>
      <c r="AA69" s="1"/>
      <c r="AC69" s="1"/>
      <c r="AE69" s="1"/>
      <c r="AG69" s="1"/>
      <c r="AI69" s="1"/>
      <c r="AK69" s="1"/>
      <c r="AM69" s="1"/>
    </row>
    <row r="70" spans="1:39" x14ac:dyDescent="0.25">
      <c r="A70" s="1"/>
      <c r="C70" s="1"/>
      <c r="E70" s="1"/>
      <c r="G70" s="1"/>
      <c r="I70" s="1"/>
      <c r="K70" s="1"/>
      <c r="M70" s="1"/>
      <c r="O70" s="1"/>
      <c r="Q70" s="1"/>
      <c r="S70" s="1"/>
      <c r="U70" s="1"/>
      <c r="W70" s="1"/>
      <c r="Y70" s="1"/>
      <c r="AA70" s="1"/>
      <c r="AC70" s="1"/>
      <c r="AE70" s="1"/>
      <c r="AG70" s="1"/>
      <c r="AI70" s="1"/>
      <c r="AK70" s="1"/>
      <c r="AM70" s="1"/>
    </row>
    <row r="71" spans="1:39" x14ac:dyDescent="0.25">
      <c r="A71" s="1"/>
      <c r="C71" s="1"/>
      <c r="E71" s="1"/>
      <c r="G71" s="1"/>
      <c r="I71" s="1"/>
      <c r="K71" s="1"/>
      <c r="M71" s="1"/>
      <c r="O71" s="1"/>
      <c r="Q71" s="1"/>
      <c r="S71" s="1"/>
      <c r="U71" s="1"/>
      <c r="W71" s="1"/>
      <c r="Y71" s="1"/>
      <c r="AA71" s="1"/>
      <c r="AC71" s="1"/>
      <c r="AE71" s="1"/>
      <c r="AG71" s="1"/>
      <c r="AI71" s="1"/>
      <c r="AK71" s="1"/>
      <c r="AM71" s="1"/>
    </row>
    <row r="72" spans="1:39" x14ac:dyDescent="0.25">
      <c r="A72" s="1"/>
      <c r="C72" s="1"/>
      <c r="E72" s="1"/>
      <c r="G72" s="1"/>
      <c r="I72" s="1"/>
      <c r="K72" s="1"/>
      <c r="M72" s="1"/>
      <c r="O72" s="1"/>
      <c r="Q72" s="1"/>
      <c r="S72" s="1"/>
      <c r="U72" s="1"/>
      <c r="W72" s="1"/>
      <c r="Y72" s="1"/>
      <c r="AA72" s="1"/>
      <c r="AC72" s="1"/>
      <c r="AE72" s="1"/>
      <c r="AG72" s="1"/>
      <c r="AI72" s="1"/>
      <c r="AK72" s="1"/>
      <c r="AM72" s="1"/>
    </row>
    <row r="73" spans="1:39" x14ac:dyDescent="0.25">
      <c r="A73" s="1"/>
      <c r="C73" s="1"/>
      <c r="E73" s="1"/>
      <c r="G73" s="1"/>
      <c r="I73" s="1"/>
      <c r="K73" s="1"/>
      <c r="M73" s="1"/>
      <c r="O73" s="1"/>
      <c r="Q73" s="1"/>
      <c r="S73" s="1"/>
      <c r="U73" s="1"/>
      <c r="W73" s="1"/>
      <c r="Y73" s="1"/>
      <c r="AA73" s="1"/>
      <c r="AC73" s="1"/>
      <c r="AE73" s="1"/>
      <c r="AG73" s="1"/>
      <c r="AI73" s="1"/>
      <c r="AK73" s="1"/>
      <c r="AM73" s="1"/>
    </row>
    <row r="74" spans="1:39" x14ac:dyDescent="0.25">
      <c r="A74" s="1"/>
      <c r="C74" s="1"/>
      <c r="E74" s="1"/>
      <c r="G74" s="1"/>
      <c r="I74" s="1"/>
      <c r="K74" s="1"/>
      <c r="M74" s="1"/>
      <c r="O74" s="1"/>
      <c r="Q74" s="1"/>
      <c r="S74" s="1"/>
      <c r="U74" s="1"/>
      <c r="W74" s="1"/>
      <c r="Y74" s="1"/>
      <c r="AA74" s="1"/>
      <c r="AC74" s="1"/>
      <c r="AE74" s="1"/>
      <c r="AG74" s="1"/>
      <c r="AI74" s="1"/>
      <c r="AK74" s="1"/>
      <c r="AM74" s="1"/>
    </row>
    <row r="75" spans="1:39" x14ac:dyDescent="0.25">
      <c r="A75" s="1"/>
      <c r="C75" s="1"/>
      <c r="E75" s="1"/>
      <c r="G75" s="1"/>
      <c r="I75" s="1"/>
      <c r="K75" s="1"/>
      <c r="M75" s="1"/>
      <c r="O75" s="1"/>
      <c r="Q75" s="1"/>
      <c r="S75" s="1"/>
      <c r="U75" s="1"/>
      <c r="W75" s="1"/>
      <c r="Y75" s="1"/>
      <c r="AA75" s="1"/>
      <c r="AC75" s="1"/>
      <c r="AE75" s="1"/>
      <c r="AG75" s="1"/>
      <c r="AI75" s="1"/>
      <c r="AK75" s="1"/>
      <c r="AM75" s="1"/>
    </row>
    <row r="76" spans="1:39" x14ac:dyDescent="0.25">
      <c r="A76" s="1"/>
      <c r="C76" s="1"/>
      <c r="E76" s="1"/>
      <c r="G76" s="1"/>
      <c r="I76" s="1"/>
      <c r="K76" s="1"/>
      <c r="M76" s="1"/>
      <c r="O76" s="1"/>
      <c r="Q76" s="1"/>
      <c r="S76" s="1"/>
      <c r="U76" s="1"/>
      <c r="W76" s="1"/>
      <c r="Y76" s="1"/>
      <c r="AA76" s="1"/>
      <c r="AC76" s="1"/>
      <c r="AE76" s="1"/>
      <c r="AG76" s="1"/>
      <c r="AI76" s="1"/>
      <c r="AK76" s="1"/>
      <c r="AM76" s="1"/>
    </row>
    <row r="77" spans="1:39" x14ac:dyDescent="0.25">
      <c r="A77" s="1"/>
      <c r="C77" s="1"/>
      <c r="E77" s="1"/>
      <c r="G77" s="1"/>
      <c r="I77" s="1"/>
      <c r="K77" s="1"/>
      <c r="M77" s="1"/>
      <c r="O77" s="1"/>
      <c r="Q77" s="1"/>
      <c r="S77" s="1"/>
      <c r="U77" s="1"/>
      <c r="W77" s="1"/>
      <c r="Y77" s="1"/>
      <c r="AA77" s="1"/>
      <c r="AC77" s="1"/>
      <c r="AE77" s="1"/>
      <c r="AG77" s="1"/>
      <c r="AI77" s="1"/>
      <c r="AK77" s="1"/>
      <c r="AM77" s="1"/>
    </row>
    <row r="78" spans="1:39" x14ac:dyDescent="0.25">
      <c r="A78" s="1"/>
      <c r="C78" s="1"/>
      <c r="E78" s="1"/>
      <c r="G78" s="1"/>
      <c r="I78" s="1"/>
      <c r="K78" s="1"/>
      <c r="M78" s="1"/>
      <c r="O78" s="1"/>
      <c r="Q78" s="1"/>
      <c r="S78" s="1"/>
      <c r="U78" s="1"/>
      <c r="W78" s="1"/>
      <c r="Y78" s="1"/>
      <c r="AA78" s="1"/>
      <c r="AC78" s="1"/>
      <c r="AE78" s="1"/>
      <c r="AG78" s="1"/>
      <c r="AI78" s="1"/>
      <c r="AK78" s="1"/>
      <c r="AM78" s="1"/>
    </row>
    <row r="79" spans="1:39" x14ac:dyDescent="0.25">
      <c r="A79" s="1"/>
      <c r="C79" s="1"/>
      <c r="E79" s="1"/>
      <c r="G79" s="1"/>
      <c r="I79" s="1"/>
      <c r="K79" s="1"/>
      <c r="M79" s="1"/>
      <c r="O79" s="1"/>
      <c r="Q79" s="1"/>
      <c r="S79" s="1"/>
      <c r="U79" s="1"/>
      <c r="W79" s="1"/>
      <c r="Y79" s="1"/>
      <c r="AA79" s="1"/>
      <c r="AC79" s="1"/>
      <c r="AE79" s="1"/>
      <c r="AG79" s="1"/>
      <c r="AI79" s="1"/>
      <c r="AK79" s="1"/>
      <c r="AM79" s="1"/>
    </row>
    <row r="80" spans="1:39" x14ac:dyDescent="0.25">
      <c r="A80" s="1"/>
      <c r="C80" s="1"/>
      <c r="E80" s="1"/>
      <c r="G80" s="1"/>
      <c r="I80" s="1"/>
      <c r="K80" s="1"/>
      <c r="M80" s="1"/>
      <c r="O80" s="1"/>
      <c r="Q80" s="1"/>
      <c r="S80" s="1"/>
      <c r="U80" s="1"/>
      <c r="W80" s="1"/>
      <c r="Y80" s="1"/>
      <c r="AA80" s="1"/>
      <c r="AC80" s="1"/>
      <c r="AE80" s="1"/>
      <c r="AG80" s="1"/>
      <c r="AI80" s="1"/>
      <c r="AK80" s="1"/>
      <c r="AM80" s="1"/>
    </row>
    <row r="81" spans="1:39" x14ac:dyDescent="0.25">
      <c r="A81" s="1"/>
      <c r="C81" s="1"/>
      <c r="E81" s="1"/>
      <c r="G81" s="1"/>
      <c r="I81" s="1"/>
      <c r="K81" s="1"/>
      <c r="M81" s="1"/>
      <c r="O81" s="1"/>
      <c r="Q81" s="1"/>
      <c r="S81" s="1"/>
      <c r="U81" s="1"/>
      <c r="W81" s="1"/>
      <c r="Y81" s="1"/>
      <c r="AA81" s="1"/>
      <c r="AC81" s="1"/>
      <c r="AE81" s="1"/>
      <c r="AG81" s="1"/>
      <c r="AI81" s="1"/>
      <c r="AK81" s="1"/>
      <c r="AM81" s="1"/>
    </row>
    <row r="82" spans="1:39" x14ac:dyDescent="0.25">
      <c r="A82" s="1"/>
      <c r="C82" s="1"/>
      <c r="E82" s="1"/>
      <c r="G82" s="1"/>
      <c r="I82" s="1"/>
      <c r="K82" s="1"/>
      <c r="M82" s="1"/>
      <c r="O82" s="1"/>
      <c r="Q82" s="1"/>
      <c r="S82" s="1"/>
      <c r="U82" s="1"/>
      <c r="W82" s="1"/>
      <c r="Y82" s="1"/>
      <c r="AA82" s="1"/>
      <c r="AC82" s="1"/>
      <c r="AE82" s="1"/>
      <c r="AG82" s="1"/>
      <c r="AI82" s="1"/>
      <c r="AK82" s="1"/>
      <c r="AM82" s="1"/>
    </row>
    <row r="83" spans="1:39" x14ac:dyDescent="0.25">
      <c r="A83" s="1"/>
      <c r="C83" s="1"/>
      <c r="E83" s="1"/>
      <c r="G83" s="1"/>
      <c r="I83" s="1"/>
      <c r="K83" s="1"/>
      <c r="M83" s="1"/>
      <c r="O83" s="1"/>
      <c r="Q83" s="1"/>
      <c r="S83" s="1"/>
      <c r="U83" s="1"/>
      <c r="W83" s="1"/>
      <c r="Y83" s="1"/>
      <c r="AA83" s="1"/>
      <c r="AC83" s="1"/>
      <c r="AE83" s="1"/>
      <c r="AG83" s="1"/>
      <c r="AI83" s="1"/>
      <c r="AK83" s="1"/>
      <c r="AM83" s="1"/>
    </row>
    <row r="84" spans="1:39" x14ac:dyDescent="0.25">
      <c r="A84" s="1"/>
      <c r="C84" s="1"/>
      <c r="E84" s="1"/>
      <c r="G84" s="1"/>
      <c r="I84" s="1"/>
      <c r="K84" s="1"/>
      <c r="M84" s="1"/>
      <c r="O84" s="1"/>
      <c r="Q84" s="1"/>
      <c r="S84" s="1"/>
      <c r="U84" s="1"/>
      <c r="W84" s="1"/>
      <c r="Y84" s="1"/>
      <c r="AA84" s="1"/>
      <c r="AC84" s="1"/>
      <c r="AE84" s="1"/>
      <c r="AG84" s="1"/>
      <c r="AI84" s="1"/>
      <c r="AK84" s="1"/>
      <c r="AM84" s="1"/>
    </row>
    <row r="85" spans="1:39" x14ac:dyDescent="0.25">
      <c r="A85" s="1"/>
      <c r="C85" s="1"/>
      <c r="E85" s="1"/>
      <c r="G85" s="1"/>
      <c r="I85" s="1"/>
      <c r="K85" s="1"/>
      <c r="M85" s="1"/>
      <c r="O85" s="1"/>
      <c r="Q85" s="1"/>
      <c r="S85" s="1"/>
      <c r="U85" s="1"/>
      <c r="W85" s="1"/>
      <c r="Y85" s="1"/>
      <c r="AA85" s="1"/>
      <c r="AC85" s="1"/>
      <c r="AE85" s="1"/>
      <c r="AG85" s="1"/>
      <c r="AI85" s="1"/>
      <c r="AK85" s="1"/>
      <c r="AM85" s="1"/>
    </row>
    <row r="86" spans="1:39" x14ac:dyDescent="0.25">
      <c r="A86" s="1"/>
      <c r="C86" s="1"/>
      <c r="E86" s="1"/>
      <c r="G86" s="1"/>
      <c r="I86" s="1"/>
      <c r="K86" s="1"/>
      <c r="M86" s="1"/>
      <c r="O86" s="1"/>
      <c r="Q86" s="1"/>
      <c r="S86" s="1"/>
      <c r="U86" s="1"/>
      <c r="W86" s="1"/>
      <c r="Y86" s="1"/>
      <c r="AA86" s="1"/>
      <c r="AC86" s="1"/>
      <c r="AE86" s="1"/>
      <c r="AG86" s="1"/>
      <c r="AI86" s="1"/>
      <c r="AK86" s="1"/>
      <c r="AM86" s="1"/>
    </row>
    <row r="87" spans="1:39" x14ac:dyDescent="0.25">
      <c r="A87" s="1"/>
      <c r="C87" s="1"/>
      <c r="E87" s="1"/>
      <c r="G87" s="1"/>
      <c r="I87" s="1"/>
      <c r="K87" s="1"/>
      <c r="M87" s="1"/>
      <c r="O87" s="1"/>
      <c r="Q87" s="1"/>
      <c r="S87" s="1"/>
      <c r="U87" s="1"/>
      <c r="W87" s="1"/>
      <c r="Y87" s="1"/>
      <c r="AA87" s="1"/>
      <c r="AC87" s="1"/>
      <c r="AE87" s="1"/>
      <c r="AG87" s="1"/>
      <c r="AI87" s="1"/>
      <c r="AK87" s="1"/>
      <c r="AM87" s="1"/>
    </row>
    <row r="88" spans="1:39" x14ac:dyDescent="0.25">
      <c r="A88" s="1"/>
      <c r="C88" s="1"/>
      <c r="E88" s="1"/>
      <c r="G88" s="1"/>
      <c r="I88" s="1"/>
      <c r="K88" s="1"/>
      <c r="M88" s="1"/>
      <c r="O88" s="1"/>
      <c r="Q88" s="1"/>
      <c r="S88" s="1"/>
      <c r="U88" s="1"/>
      <c r="W88" s="1"/>
      <c r="Y88" s="1"/>
      <c r="AA88" s="1"/>
      <c r="AC88" s="1"/>
      <c r="AE88" s="1"/>
      <c r="AG88" s="1"/>
      <c r="AI88" s="1"/>
      <c r="AK88" s="1"/>
      <c r="AM88" s="1"/>
    </row>
    <row r="89" spans="1:39" x14ac:dyDescent="0.25">
      <c r="A89" s="1"/>
      <c r="C89" s="1"/>
      <c r="E89" s="1"/>
      <c r="G89" s="1"/>
      <c r="I89" s="1"/>
      <c r="K89" s="1"/>
      <c r="M89" s="1"/>
      <c r="O89" s="1"/>
      <c r="Q89" s="1"/>
      <c r="S89" s="1"/>
      <c r="U89" s="1"/>
      <c r="W89" s="1"/>
      <c r="Y89" s="1"/>
      <c r="AA89" s="1"/>
      <c r="AC89" s="1"/>
      <c r="AE89" s="1"/>
      <c r="AG89" s="1"/>
      <c r="AI89" s="1"/>
      <c r="AK89" s="1"/>
      <c r="AM89" s="1"/>
    </row>
    <row r="90" spans="1:39" x14ac:dyDescent="0.25">
      <c r="A90" s="1"/>
      <c r="C90" s="1"/>
      <c r="E90" s="1"/>
      <c r="G90" s="1"/>
      <c r="I90" s="1"/>
      <c r="K90" s="1"/>
      <c r="M90" s="1"/>
      <c r="O90" s="1"/>
      <c r="Q90" s="1"/>
      <c r="S90" s="1"/>
      <c r="U90" s="1"/>
      <c r="W90" s="1"/>
      <c r="Y90" s="1"/>
      <c r="AA90" s="1"/>
      <c r="AC90" s="1"/>
      <c r="AE90" s="1"/>
      <c r="AG90" s="1"/>
      <c r="AI90" s="1"/>
      <c r="AK90" s="1"/>
      <c r="AM90" s="1"/>
    </row>
    <row r="91" spans="1:39" x14ac:dyDescent="0.25">
      <c r="A91" s="1"/>
      <c r="C91" s="1"/>
      <c r="E91" s="1"/>
      <c r="G91" s="1"/>
      <c r="I91" s="1"/>
      <c r="K91" s="1"/>
      <c r="M91" s="1"/>
      <c r="O91" s="1"/>
      <c r="Q91" s="1"/>
      <c r="S91" s="1"/>
      <c r="U91" s="1"/>
      <c r="W91" s="1"/>
      <c r="Y91" s="1"/>
      <c r="AA91" s="1"/>
      <c r="AC91" s="1"/>
      <c r="AE91" s="1"/>
      <c r="AG91" s="1"/>
      <c r="AI91" s="1"/>
      <c r="AK91" s="1"/>
      <c r="AM91" s="1"/>
    </row>
    <row r="92" spans="1:39" x14ac:dyDescent="0.25">
      <c r="A92" s="1"/>
      <c r="C92" s="1"/>
      <c r="E92" s="1"/>
      <c r="G92" s="1"/>
      <c r="I92" s="1"/>
      <c r="K92" s="1"/>
      <c r="M92" s="1"/>
      <c r="O92" s="1"/>
      <c r="Q92" s="1"/>
      <c r="S92" s="1"/>
      <c r="U92" s="1"/>
      <c r="W92" s="1"/>
      <c r="Y92" s="1"/>
      <c r="AA92" s="1"/>
      <c r="AC92" s="1"/>
      <c r="AE92" s="1"/>
      <c r="AG92" s="1"/>
      <c r="AI92" s="1"/>
      <c r="AK92" s="1"/>
      <c r="AM92" s="1"/>
    </row>
    <row r="93" spans="1:39" x14ac:dyDescent="0.25">
      <c r="A93" s="1"/>
      <c r="C93" s="1"/>
      <c r="E93" s="1"/>
      <c r="G93" s="1"/>
      <c r="I93" s="1"/>
      <c r="K93" s="1"/>
      <c r="M93" s="1"/>
      <c r="O93" s="1"/>
      <c r="Q93" s="1"/>
      <c r="S93" s="1"/>
      <c r="U93" s="1"/>
      <c r="W93" s="1"/>
      <c r="Y93" s="1"/>
      <c r="AA93" s="1"/>
      <c r="AC93" s="1"/>
      <c r="AE93" s="1"/>
      <c r="AG93" s="1"/>
      <c r="AI93" s="1"/>
      <c r="AK93" s="1"/>
      <c r="AM93" s="1"/>
    </row>
    <row r="94" spans="1:39" x14ac:dyDescent="0.25">
      <c r="A94" s="1"/>
      <c r="C94" s="1"/>
      <c r="E94" s="1"/>
      <c r="G94" s="1"/>
      <c r="I94" s="1"/>
      <c r="K94" s="1"/>
      <c r="M94" s="1"/>
      <c r="O94" s="1"/>
      <c r="Q94" s="1"/>
      <c r="S94" s="1"/>
      <c r="U94" s="1"/>
      <c r="W94" s="1"/>
      <c r="Y94" s="1"/>
      <c r="AA94" s="1"/>
      <c r="AC94" s="1"/>
      <c r="AE94" s="1"/>
      <c r="AG94" s="1"/>
      <c r="AI94" s="1"/>
      <c r="AK94" s="1"/>
      <c r="AM94" s="1"/>
    </row>
    <row r="95" spans="1:39" x14ac:dyDescent="0.25">
      <c r="A95" s="1"/>
      <c r="C95" s="1"/>
      <c r="E95" s="1"/>
      <c r="G95" s="1"/>
      <c r="I95" s="1"/>
      <c r="K95" s="1"/>
      <c r="M95" s="1"/>
      <c r="O95" s="1"/>
      <c r="Q95" s="1"/>
      <c r="S95" s="1"/>
      <c r="U95" s="1"/>
      <c r="W95" s="1"/>
      <c r="Y95" s="1"/>
      <c r="AA95" s="1"/>
      <c r="AC95" s="1"/>
      <c r="AE95" s="1"/>
      <c r="AG95" s="1"/>
      <c r="AI95" s="1"/>
      <c r="AK95" s="1"/>
      <c r="AM95" s="1"/>
    </row>
    <row r="96" spans="1:39" x14ac:dyDescent="0.25">
      <c r="A96" s="1"/>
      <c r="C96" s="1"/>
      <c r="E96" s="1"/>
      <c r="G96" s="1"/>
      <c r="I96" s="1"/>
      <c r="K96" s="1"/>
      <c r="M96" s="1"/>
      <c r="O96" s="1"/>
      <c r="Q96" s="1"/>
      <c r="S96" s="1"/>
      <c r="U96" s="1"/>
      <c r="W96" s="1"/>
      <c r="Y96" s="1"/>
      <c r="AA96" s="1"/>
      <c r="AC96" s="1"/>
      <c r="AE96" s="1"/>
      <c r="AG96" s="1"/>
      <c r="AI96" s="1"/>
      <c r="AK96" s="1"/>
      <c r="AM96" s="1"/>
    </row>
    <row r="97" spans="1:39" x14ac:dyDescent="0.25">
      <c r="A97" s="1"/>
      <c r="C97" s="1"/>
      <c r="E97" s="1"/>
      <c r="G97" s="1"/>
      <c r="I97" s="1"/>
      <c r="K97" s="1"/>
      <c r="M97" s="1"/>
      <c r="O97" s="1"/>
      <c r="Q97" s="1"/>
      <c r="S97" s="1"/>
      <c r="U97" s="1"/>
      <c r="W97" s="1"/>
      <c r="Y97" s="1"/>
      <c r="AA97" s="1"/>
      <c r="AC97" s="1"/>
      <c r="AE97" s="1"/>
      <c r="AG97" s="1"/>
      <c r="AI97" s="1"/>
      <c r="AK97" s="1"/>
      <c r="AM97" s="1"/>
    </row>
    <row r="98" spans="1:39" x14ac:dyDescent="0.25">
      <c r="A98" s="1"/>
      <c r="C98" s="1"/>
      <c r="E98" s="1"/>
      <c r="G98" s="1"/>
      <c r="I98" s="1"/>
      <c r="K98" s="1"/>
      <c r="M98" s="1"/>
      <c r="O98" s="1"/>
      <c r="Q98" s="1"/>
      <c r="S98" s="1"/>
      <c r="U98" s="1"/>
      <c r="W98" s="1"/>
      <c r="Y98" s="1"/>
      <c r="AA98" s="1"/>
      <c r="AC98" s="1"/>
      <c r="AE98" s="1"/>
      <c r="AG98" s="1"/>
      <c r="AI98" s="1"/>
      <c r="AK98" s="1"/>
      <c r="AM98" s="1"/>
    </row>
    <row r="99" spans="1:39" x14ac:dyDescent="0.25">
      <c r="A99" s="1"/>
      <c r="C99" s="1"/>
      <c r="E99" s="1"/>
      <c r="G99" s="1"/>
      <c r="I99" s="1"/>
      <c r="K99" s="1"/>
      <c r="M99" s="1"/>
      <c r="O99" s="1"/>
      <c r="Q99" s="1"/>
      <c r="S99" s="1"/>
      <c r="U99" s="1"/>
      <c r="W99" s="1"/>
      <c r="Y99" s="1"/>
      <c r="AA99" s="1"/>
      <c r="AC99" s="1"/>
      <c r="AE99" s="1"/>
      <c r="AG99" s="1"/>
      <c r="AI99" s="1"/>
      <c r="AK99" s="1"/>
      <c r="AM99" s="1"/>
    </row>
    <row r="100" spans="1:39" x14ac:dyDescent="0.25">
      <c r="A100" s="1"/>
      <c r="C100" s="1"/>
      <c r="E100" s="1"/>
      <c r="G100" s="1"/>
      <c r="I100" s="1"/>
      <c r="K100" s="1"/>
      <c r="M100" s="1"/>
      <c r="O100" s="1"/>
      <c r="Q100" s="1"/>
      <c r="S100" s="1"/>
      <c r="U100" s="1"/>
      <c r="W100" s="1"/>
      <c r="Y100" s="1"/>
      <c r="AA100" s="1"/>
      <c r="AC100" s="1"/>
      <c r="AE100" s="1"/>
      <c r="AG100" s="1"/>
      <c r="AI100" s="1"/>
      <c r="AK100" s="1"/>
      <c r="AM100" s="1"/>
    </row>
    <row r="101" spans="1:39" x14ac:dyDescent="0.25">
      <c r="A101" s="1"/>
      <c r="C101" s="1"/>
      <c r="E101" s="1"/>
      <c r="G101" s="1"/>
      <c r="I101" s="1"/>
      <c r="K101" s="1"/>
      <c r="M101" s="1"/>
      <c r="O101" s="1"/>
      <c r="Q101" s="1"/>
      <c r="S101" s="1"/>
      <c r="U101" s="1"/>
      <c r="W101" s="1"/>
      <c r="Y101" s="1"/>
      <c r="AA101" s="1"/>
      <c r="AC101" s="1"/>
      <c r="AE101" s="1"/>
      <c r="AG101" s="1"/>
      <c r="AI101" s="1"/>
      <c r="AK101" s="1"/>
      <c r="AM101" s="1"/>
    </row>
    <row r="102" spans="1:39" x14ac:dyDescent="0.25">
      <c r="A102" s="1"/>
      <c r="C102" s="1"/>
      <c r="E102" s="1"/>
      <c r="G102" s="1"/>
      <c r="I102" s="1"/>
      <c r="K102" s="1"/>
      <c r="M102" s="1"/>
      <c r="O102" s="1"/>
      <c r="Q102" s="1"/>
      <c r="S102" s="1"/>
      <c r="U102" s="1"/>
      <c r="W102" s="1"/>
      <c r="Y102" s="1"/>
      <c r="AA102" s="1"/>
      <c r="AC102" s="1"/>
      <c r="AE102" s="1"/>
      <c r="AG102" s="1"/>
      <c r="AI102" s="1"/>
      <c r="AK102" s="1"/>
      <c r="AM102" s="1"/>
    </row>
    <row r="103" spans="1:39" x14ac:dyDescent="0.25">
      <c r="A103" s="1"/>
      <c r="C103" s="1"/>
      <c r="E103" s="1"/>
      <c r="G103" s="1"/>
      <c r="I103" s="1"/>
      <c r="K103" s="1"/>
      <c r="M103" s="1"/>
      <c r="O103" s="1"/>
      <c r="Q103" s="1"/>
      <c r="S103" s="1"/>
      <c r="U103" s="1"/>
      <c r="W103" s="1"/>
      <c r="Y103" s="1"/>
      <c r="AA103" s="1"/>
      <c r="AC103" s="1"/>
      <c r="AE103" s="1"/>
      <c r="AG103" s="1"/>
      <c r="AI103" s="1"/>
      <c r="AK103" s="1"/>
      <c r="AM103" s="1"/>
    </row>
    <row r="104" spans="1:39" x14ac:dyDescent="0.25">
      <c r="A104" s="1"/>
      <c r="C104" s="1"/>
      <c r="E104" s="1"/>
      <c r="G104" s="1"/>
      <c r="I104" s="1"/>
      <c r="K104" s="1"/>
      <c r="M104" s="1"/>
      <c r="O104" s="1"/>
      <c r="Q104" s="1"/>
      <c r="S104" s="1"/>
      <c r="U104" s="1"/>
      <c r="W104" s="1"/>
      <c r="Y104" s="1"/>
      <c r="AA104" s="1"/>
      <c r="AC104" s="1"/>
      <c r="AE104" s="1"/>
      <c r="AG104" s="1"/>
      <c r="AI104" s="1"/>
      <c r="AK104" s="1"/>
      <c r="AM104" s="1"/>
    </row>
    <row r="105" spans="1:39" x14ac:dyDescent="0.25">
      <c r="A105" s="1"/>
      <c r="C105" s="1"/>
      <c r="E105" s="1"/>
      <c r="G105" s="1"/>
      <c r="I105" s="1"/>
      <c r="K105" s="1"/>
      <c r="M105" s="1"/>
      <c r="O105" s="1"/>
      <c r="Q105" s="1"/>
      <c r="S105" s="1"/>
      <c r="U105" s="1"/>
      <c r="W105" s="1"/>
      <c r="Y105" s="1"/>
      <c r="AA105" s="1"/>
      <c r="AC105" s="1"/>
      <c r="AE105" s="1"/>
      <c r="AG105" s="1"/>
      <c r="AI105" s="1"/>
      <c r="AK105" s="1"/>
      <c r="AM105" s="1"/>
    </row>
    <row r="106" spans="1:39" x14ac:dyDescent="0.25">
      <c r="A106" s="1"/>
      <c r="C106" s="1"/>
      <c r="E106" s="1"/>
      <c r="G106" s="1"/>
      <c r="I106" s="1"/>
      <c r="K106" s="1"/>
      <c r="M106" s="1"/>
      <c r="O106" s="1"/>
      <c r="Q106" s="1"/>
      <c r="S106" s="1"/>
      <c r="U106" s="1"/>
      <c r="W106" s="1"/>
      <c r="Y106" s="1"/>
      <c r="AA106" s="1"/>
      <c r="AC106" s="1"/>
      <c r="AE106" s="1"/>
      <c r="AG106" s="1"/>
      <c r="AI106" s="1"/>
      <c r="AK106" s="1"/>
      <c r="AM106" s="1"/>
    </row>
    <row r="107" spans="1:39" x14ac:dyDescent="0.25">
      <c r="A107" s="1"/>
      <c r="C107" s="1"/>
      <c r="E107" s="1"/>
      <c r="G107" s="1"/>
      <c r="I107" s="1"/>
      <c r="K107" s="1"/>
      <c r="M107" s="1"/>
      <c r="O107" s="1"/>
      <c r="Q107" s="1"/>
      <c r="S107" s="1"/>
      <c r="U107" s="1"/>
      <c r="W107" s="1"/>
      <c r="Y107" s="1"/>
      <c r="AA107" s="1"/>
      <c r="AC107" s="1"/>
      <c r="AE107" s="1"/>
      <c r="AG107" s="1"/>
      <c r="AI107" s="1"/>
      <c r="AK107" s="1"/>
      <c r="AM107" s="1"/>
    </row>
    <row r="108" spans="1:39" x14ac:dyDescent="0.25">
      <c r="A108" s="1"/>
      <c r="C108" s="1"/>
      <c r="E108" s="1"/>
      <c r="G108" s="1"/>
      <c r="I108" s="1"/>
      <c r="K108" s="1"/>
      <c r="M108" s="1"/>
      <c r="O108" s="1"/>
      <c r="Q108" s="1"/>
      <c r="S108" s="1"/>
      <c r="U108" s="1"/>
      <c r="W108" s="1"/>
      <c r="Y108" s="1"/>
      <c r="AA108" s="1"/>
      <c r="AC108" s="1"/>
      <c r="AE108" s="1"/>
      <c r="AG108" s="1"/>
      <c r="AI108" s="1"/>
      <c r="AK108" s="1"/>
      <c r="AM108" s="1"/>
    </row>
    <row r="109" spans="1:39" x14ac:dyDescent="0.25">
      <c r="A109" s="1"/>
      <c r="C109" s="1"/>
      <c r="E109" s="1"/>
      <c r="G109" s="1"/>
      <c r="I109" s="1"/>
      <c r="K109" s="1"/>
      <c r="M109" s="1"/>
      <c r="O109" s="1"/>
      <c r="Q109" s="1"/>
      <c r="S109" s="1"/>
      <c r="U109" s="1"/>
      <c r="W109" s="1"/>
      <c r="Y109" s="1"/>
      <c r="AA109" s="1"/>
      <c r="AC109" s="1"/>
      <c r="AE109" s="1"/>
      <c r="AG109" s="1"/>
      <c r="AI109" s="1"/>
      <c r="AK109" s="1"/>
      <c r="AM109" s="1"/>
    </row>
    <row r="110" spans="1:39" x14ac:dyDescent="0.25">
      <c r="A110" s="1"/>
      <c r="C110" s="1"/>
      <c r="E110" s="1"/>
      <c r="G110" s="1"/>
      <c r="I110" s="1"/>
      <c r="K110" s="1"/>
      <c r="M110" s="1"/>
      <c r="O110" s="1"/>
      <c r="Q110" s="1"/>
      <c r="S110" s="1"/>
      <c r="U110" s="1"/>
      <c r="W110" s="1"/>
      <c r="Y110" s="1"/>
      <c r="AA110" s="1"/>
      <c r="AC110" s="1"/>
      <c r="AE110" s="1"/>
      <c r="AG110" s="1"/>
      <c r="AI110" s="1"/>
      <c r="AK110" s="1"/>
      <c r="AM110" s="1"/>
    </row>
    <row r="111" spans="1:39" x14ac:dyDescent="0.25">
      <c r="A111" s="1"/>
      <c r="C111" s="1"/>
      <c r="E111" s="1"/>
      <c r="G111" s="1"/>
      <c r="I111" s="1"/>
      <c r="K111" s="1"/>
      <c r="M111" s="1"/>
      <c r="O111" s="1"/>
      <c r="Q111" s="1"/>
      <c r="S111" s="1"/>
      <c r="U111" s="1"/>
      <c r="W111" s="1"/>
      <c r="Y111" s="1"/>
      <c r="AA111" s="1"/>
      <c r="AC111" s="1"/>
      <c r="AE111" s="1"/>
      <c r="AG111" s="1"/>
      <c r="AI111" s="1"/>
      <c r="AK111" s="1"/>
      <c r="AM111" s="1"/>
    </row>
    <row r="112" spans="1:39" x14ac:dyDescent="0.25">
      <c r="A112" s="1"/>
      <c r="C112" s="1"/>
      <c r="E112" s="1"/>
      <c r="G112" s="1"/>
      <c r="I112" s="1"/>
      <c r="K112" s="1"/>
      <c r="M112" s="1"/>
      <c r="O112" s="1"/>
      <c r="Q112" s="1"/>
      <c r="S112" s="1"/>
      <c r="U112" s="1"/>
      <c r="W112" s="1"/>
      <c r="Y112" s="1"/>
      <c r="AA112" s="1"/>
      <c r="AC112" s="1"/>
      <c r="AE112" s="1"/>
      <c r="AG112" s="1"/>
      <c r="AI112" s="1"/>
      <c r="AK112" s="1"/>
      <c r="AM112" s="1"/>
    </row>
    <row r="113" spans="1:39" x14ac:dyDescent="0.25">
      <c r="A113" s="1"/>
      <c r="C113" s="1"/>
      <c r="E113" s="1"/>
      <c r="G113" s="1"/>
      <c r="I113" s="1"/>
      <c r="K113" s="1"/>
      <c r="M113" s="1"/>
      <c r="O113" s="1"/>
      <c r="Q113" s="1"/>
      <c r="S113" s="1"/>
      <c r="U113" s="1"/>
      <c r="W113" s="1"/>
      <c r="Y113" s="1"/>
      <c r="AA113" s="1"/>
      <c r="AC113" s="1"/>
      <c r="AE113" s="1"/>
      <c r="AG113" s="1"/>
      <c r="AI113" s="1"/>
      <c r="AK113" s="1"/>
      <c r="AM113" s="1"/>
    </row>
    <row r="114" spans="1:39" x14ac:dyDescent="0.25">
      <c r="A114" s="1"/>
      <c r="C114" s="1"/>
      <c r="E114" s="1"/>
      <c r="G114" s="1"/>
      <c r="I114" s="1"/>
      <c r="K114" s="1"/>
      <c r="M114" s="1"/>
      <c r="O114" s="1"/>
      <c r="Q114" s="1"/>
      <c r="S114" s="1"/>
      <c r="U114" s="1"/>
      <c r="W114" s="1"/>
      <c r="Y114" s="1"/>
      <c r="AA114" s="1"/>
      <c r="AC114" s="1"/>
      <c r="AE114" s="1"/>
      <c r="AG114" s="1"/>
      <c r="AI114" s="1"/>
      <c r="AK114" s="1"/>
      <c r="AM114" s="1"/>
    </row>
    <row r="115" spans="1:39" x14ac:dyDescent="0.25">
      <c r="A115" s="1"/>
      <c r="C115" s="1"/>
      <c r="E115" s="1"/>
      <c r="G115" s="1"/>
      <c r="I115" s="1"/>
      <c r="K115" s="1"/>
      <c r="M115" s="1"/>
      <c r="O115" s="1"/>
      <c r="Q115" s="1"/>
      <c r="S115" s="1"/>
      <c r="U115" s="1"/>
      <c r="W115" s="1"/>
      <c r="Y115" s="1"/>
      <c r="AA115" s="1"/>
      <c r="AC115" s="1"/>
      <c r="AE115" s="1"/>
      <c r="AG115" s="1"/>
      <c r="AI115" s="1"/>
      <c r="AK115" s="1"/>
      <c r="AM115" s="1"/>
    </row>
    <row r="116" spans="1:39" x14ac:dyDescent="0.25">
      <c r="A116" s="1"/>
      <c r="C116" s="1"/>
      <c r="E116" s="1"/>
      <c r="G116" s="1"/>
      <c r="I116" s="1"/>
      <c r="K116" s="1"/>
      <c r="M116" s="1"/>
      <c r="O116" s="1"/>
      <c r="Q116" s="1"/>
      <c r="S116" s="1"/>
      <c r="U116" s="1"/>
      <c r="W116" s="1"/>
      <c r="Y116" s="1"/>
      <c r="AA116" s="1"/>
      <c r="AC116" s="1"/>
      <c r="AE116" s="1"/>
      <c r="AG116" s="1"/>
      <c r="AI116" s="1"/>
      <c r="AK116" s="1"/>
      <c r="AM116" s="1"/>
    </row>
    <row r="117" spans="1:39" x14ac:dyDescent="0.25">
      <c r="A117" s="1"/>
      <c r="C117" s="1"/>
      <c r="E117" s="1"/>
      <c r="G117" s="1"/>
      <c r="I117" s="1"/>
      <c r="K117" s="1"/>
      <c r="M117" s="1"/>
      <c r="O117" s="1"/>
      <c r="Q117" s="1"/>
      <c r="S117" s="1"/>
      <c r="U117" s="1"/>
      <c r="W117" s="1"/>
      <c r="Y117" s="1"/>
      <c r="AA117" s="1"/>
      <c r="AC117" s="1"/>
      <c r="AE117" s="1"/>
      <c r="AG117" s="1"/>
      <c r="AI117" s="1"/>
      <c r="AK117" s="1"/>
      <c r="AM117" s="1"/>
    </row>
    <row r="118" spans="1:39" x14ac:dyDescent="0.25">
      <c r="A118" s="1"/>
      <c r="C118" s="1"/>
      <c r="E118" s="1"/>
      <c r="G118" s="1"/>
      <c r="I118" s="1"/>
      <c r="K118" s="1"/>
      <c r="M118" s="1"/>
      <c r="O118" s="1"/>
      <c r="Q118" s="1"/>
      <c r="S118" s="1"/>
      <c r="U118" s="1"/>
      <c r="W118" s="1"/>
      <c r="Y118" s="1"/>
      <c r="AA118" s="1"/>
      <c r="AC118" s="1"/>
      <c r="AE118" s="1"/>
      <c r="AG118" s="1"/>
      <c r="AI118" s="1"/>
      <c r="AK118" s="1"/>
      <c r="AM118" s="1"/>
    </row>
    <row r="119" spans="1:39" x14ac:dyDescent="0.25">
      <c r="A119" s="1"/>
      <c r="C119" s="1"/>
      <c r="E119" s="1"/>
      <c r="G119" s="1"/>
      <c r="I119" s="1"/>
      <c r="K119" s="1"/>
      <c r="M119" s="1"/>
      <c r="O119" s="1"/>
      <c r="Q119" s="1"/>
      <c r="S119" s="1"/>
      <c r="U119" s="1"/>
      <c r="W119" s="1"/>
      <c r="Y119" s="1"/>
      <c r="AA119" s="1"/>
      <c r="AC119" s="1"/>
      <c r="AE119" s="1"/>
      <c r="AG119" s="1"/>
      <c r="AI119" s="1"/>
      <c r="AK119" s="1"/>
      <c r="AM119" s="1"/>
    </row>
    <row r="120" spans="1:39" x14ac:dyDescent="0.25">
      <c r="A120" s="1"/>
      <c r="C120" s="1"/>
      <c r="E120" s="1"/>
      <c r="G120" s="1"/>
      <c r="I120" s="1"/>
      <c r="K120" s="1"/>
      <c r="M120" s="1"/>
      <c r="O120" s="1"/>
      <c r="Q120" s="1"/>
      <c r="S120" s="1"/>
      <c r="U120" s="1"/>
      <c r="W120" s="1"/>
      <c r="Y120" s="1"/>
      <c r="AA120" s="1"/>
      <c r="AC120" s="1"/>
      <c r="AE120" s="1"/>
      <c r="AG120" s="1"/>
      <c r="AI120" s="1"/>
      <c r="AK120" s="1"/>
      <c r="AM120" s="1"/>
    </row>
    <row r="121" spans="1:39" x14ac:dyDescent="0.25">
      <c r="A121" s="1"/>
      <c r="C121" s="1"/>
      <c r="E121" s="1"/>
      <c r="G121" s="1"/>
      <c r="I121" s="1"/>
      <c r="K121" s="1"/>
      <c r="M121" s="1"/>
      <c r="O121" s="1"/>
      <c r="Q121" s="1"/>
      <c r="S121" s="1"/>
      <c r="U121" s="1"/>
      <c r="W121" s="1"/>
      <c r="Y121" s="1"/>
      <c r="AA121" s="1"/>
      <c r="AC121" s="1"/>
      <c r="AE121" s="1"/>
      <c r="AG121" s="1"/>
      <c r="AI121" s="1"/>
      <c r="AK121" s="1"/>
      <c r="AM121" s="1"/>
    </row>
    <row r="122" spans="1:39" x14ac:dyDescent="0.25">
      <c r="A122" s="1"/>
      <c r="C122" s="1"/>
      <c r="E122" s="1"/>
      <c r="G122" s="1"/>
      <c r="I122" s="1"/>
      <c r="K122" s="1"/>
      <c r="M122" s="1"/>
      <c r="O122" s="1"/>
      <c r="Q122" s="1"/>
      <c r="S122" s="1"/>
      <c r="U122" s="1"/>
      <c r="W122" s="1"/>
      <c r="Y122" s="1"/>
      <c r="AA122" s="1"/>
      <c r="AC122" s="1"/>
      <c r="AE122" s="1"/>
      <c r="AG122" s="1"/>
      <c r="AI122" s="1"/>
      <c r="AK122" s="1"/>
      <c r="AM122" s="1"/>
    </row>
    <row r="123" spans="1:39" x14ac:dyDescent="0.25">
      <c r="A123" s="1"/>
      <c r="C123" s="1"/>
      <c r="E123" s="1"/>
      <c r="G123" s="1"/>
      <c r="I123" s="1"/>
      <c r="K123" s="1"/>
      <c r="M123" s="1"/>
      <c r="O123" s="1"/>
      <c r="Q123" s="1"/>
      <c r="S123" s="1"/>
      <c r="U123" s="1"/>
      <c r="W123" s="1"/>
      <c r="Y123" s="1"/>
      <c r="AA123" s="1"/>
      <c r="AC123" s="1"/>
      <c r="AE123" s="1"/>
      <c r="AG123" s="1"/>
      <c r="AI123" s="1"/>
      <c r="AK123" s="1"/>
      <c r="AM123" s="1"/>
    </row>
    <row r="124" spans="1:39" x14ac:dyDescent="0.25">
      <c r="A124" s="1"/>
      <c r="C124" s="1"/>
      <c r="E124" s="1"/>
      <c r="G124" s="1"/>
      <c r="I124" s="1"/>
      <c r="K124" s="1"/>
      <c r="M124" s="1"/>
      <c r="O124" s="1"/>
      <c r="Q124" s="1"/>
      <c r="S124" s="1"/>
      <c r="U124" s="1"/>
      <c r="W124" s="1"/>
      <c r="Y124" s="1"/>
      <c r="AA124" s="1"/>
      <c r="AC124" s="1"/>
      <c r="AE124" s="1"/>
      <c r="AG124" s="1"/>
      <c r="AI124" s="1"/>
      <c r="AK124" s="1"/>
      <c r="AM124" s="1"/>
    </row>
    <row r="125" spans="1:39" x14ac:dyDescent="0.25">
      <c r="A125" s="1"/>
      <c r="C125" s="1"/>
      <c r="E125" s="1"/>
      <c r="G125" s="1"/>
      <c r="I125" s="1"/>
      <c r="K125" s="1"/>
      <c r="M125" s="1"/>
      <c r="O125" s="1"/>
      <c r="Q125" s="1"/>
      <c r="S125" s="1"/>
      <c r="U125" s="1"/>
      <c r="W125" s="1"/>
      <c r="Y125" s="1"/>
      <c r="AA125" s="1"/>
      <c r="AC125" s="1"/>
      <c r="AE125" s="1"/>
      <c r="AG125" s="1"/>
      <c r="AI125" s="1"/>
      <c r="AK125" s="1"/>
      <c r="AM125" s="1"/>
    </row>
    <row r="126" spans="1:39" x14ac:dyDescent="0.25">
      <c r="A126" s="1"/>
      <c r="C126" s="1"/>
      <c r="E126" s="1"/>
      <c r="G126" s="1"/>
      <c r="I126" s="1"/>
      <c r="K126" s="1"/>
      <c r="M126" s="1"/>
      <c r="O126" s="1"/>
      <c r="Q126" s="1"/>
      <c r="S126" s="1"/>
      <c r="U126" s="1"/>
      <c r="W126" s="1"/>
      <c r="Y126" s="1"/>
      <c r="AA126" s="1"/>
      <c r="AC126" s="1"/>
      <c r="AE126" s="1"/>
      <c r="AG126" s="1"/>
      <c r="AI126" s="1"/>
      <c r="AK126" s="1"/>
      <c r="AM126" s="1"/>
    </row>
    <row r="127" spans="1:39" x14ac:dyDescent="0.25">
      <c r="A127" s="1"/>
      <c r="C127" s="1"/>
      <c r="E127" s="1"/>
      <c r="G127" s="1"/>
      <c r="I127" s="1"/>
      <c r="K127" s="1"/>
      <c r="M127" s="1"/>
      <c r="O127" s="1"/>
      <c r="Q127" s="1"/>
      <c r="S127" s="1"/>
      <c r="U127" s="1"/>
      <c r="W127" s="1"/>
      <c r="Y127" s="1"/>
      <c r="AA127" s="1"/>
      <c r="AC127" s="1"/>
      <c r="AE127" s="1"/>
      <c r="AG127" s="1"/>
      <c r="AI127" s="1"/>
      <c r="AK127" s="1"/>
      <c r="AM127" s="1"/>
    </row>
    <row r="128" spans="1:39" x14ac:dyDescent="0.25">
      <c r="A128" s="1"/>
      <c r="C128" s="1"/>
      <c r="E128" s="1"/>
      <c r="G128" s="1"/>
      <c r="I128" s="1"/>
      <c r="K128" s="1"/>
      <c r="M128" s="1"/>
      <c r="O128" s="1"/>
      <c r="Q128" s="1"/>
      <c r="S128" s="1"/>
      <c r="U128" s="1"/>
      <c r="W128" s="1"/>
      <c r="Y128" s="1"/>
      <c r="AA128" s="1"/>
      <c r="AC128" s="1"/>
      <c r="AE128" s="1"/>
      <c r="AG128" s="1"/>
      <c r="AI128" s="1"/>
      <c r="AK128" s="1"/>
      <c r="AM128" s="1"/>
    </row>
    <row r="129" spans="1:39" x14ac:dyDescent="0.25">
      <c r="A129" s="1"/>
      <c r="C129" s="1"/>
      <c r="E129" s="1"/>
      <c r="G129" s="1"/>
      <c r="I129" s="1"/>
      <c r="K129" s="1"/>
      <c r="M129" s="1"/>
      <c r="O129" s="1"/>
      <c r="Q129" s="1"/>
      <c r="S129" s="1"/>
      <c r="U129" s="1"/>
      <c r="W129" s="1"/>
      <c r="Y129" s="1"/>
      <c r="AA129" s="1"/>
      <c r="AC129" s="1"/>
      <c r="AE129" s="1"/>
      <c r="AG129" s="1"/>
      <c r="AI129" s="1"/>
      <c r="AK129" s="1"/>
      <c r="AM129" s="1"/>
    </row>
    <row r="130" spans="1:39" x14ac:dyDescent="0.25">
      <c r="A130" s="1"/>
      <c r="C130" s="1"/>
      <c r="E130" s="1"/>
      <c r="G130" s="1"/>
      <c r="I130" s="1"/>
      <c r="K130" s="1"/>
      <c r="M130" s="1"/>
      <c r="O130" s="1"/>
      <c r="Q130" s="1"/>
      <c r="S130" s="1"/>
      <c r="U130" s="1"/>
      <c r="W130" s="1"/>
      <c r="Y130" s="1"/>
      <c r="AA130" s="1"/>
      <c r="AC130" s="1"/>
      <c r="AE130" s="1"/>
      <c r="AG130" s="1"/>
      <c r="AI130" s="1"/>
      <c r="AK130" s="1"/>
      <c r="AM130" s="1"/>
    </row>
    <row r="131" spans="1:39" x14ac:dyDescent="0.25">
      <c r="A131" s="1"/>
      <c r="C131" s="1"/>
      <c r="E131" s="1"/>
      <c r="G131" s="1"/>
      <c r="I131" s="1"/>
      <c r="K131" s="1"/>
      <c r="M131" s="1"/>
      <c r="O131" s="1"/>
      <c r="Q131" s="1"/>
      <c r="S131" s="1"/>
      <c r="U131" s="1"/>
      <c r="W131" s="1"/>
      <c r="Y131" s="1"/>
      <c r="AA131" s="1"/>
      <c r="AC131" s="1"/>
      <c r="AE131" s="1"/>
      <c r="AG131" s="1"/>
      <c r="AI131" s="1"/>
      <c r="AK131" s="1"/>
      <c r="AM131" s="1"/>
    </row>
    <row r="132" spans="1:39" x14ac:dyDescent="0.25">
      <c r="A132" s="1"/>
      <c r="C132" s="1"/>
      <c r="E132" s="1"/>
      <c r="G132" s="1"/>
      <c r="I132" s="1"/>
      <c r="K132" s="1"/>
      <c r="M132" s="1"/>
      <c r="O132" s="1"/>
      <c r="Q132" s="1"/>
      <c r="S132" s="1"/>
      <c r="U132" s="1"/>
      <c r="W132" s="1"/>
      <c r="Y132" s="1"/>
      <c r="AA132" s="1"/>
      <c r="AC132" s="1"/>
      <c r="AE132" s="1"/>
      <c r="AG132" s="1"/>
      <c r="AI132" s="1"/>
      <c r="AK132" s="1"/>
      <c r="AM132" s="1"/>
    </row>
    <row r="133" spans="1:39" x14ac:dyDescent="0.25">
      <c r="A133" s="1"/>
      <c r="C133" s="1"/>
      <c r="E133" s="1"/>
      <c r="G133" s="1"/>
      <c r="I133" s="1"/>
      <c r="K133" s="1"/>
      <c r="M133" s="1"/>
      <c r="O133" s="1"/>
      <c r="Q133" s="1"/>
      <c r="S133" s="1"/>
      <c r="U133" s="1"/>
      <c r="W133" s="1"/>
      <c r="Y133" s="1"/>
      <c r="AA133" s="1"/>
      <c r="AC133" s="1"/>
      <c r="AE133" s="1"/>
      <c r="AG133" s="1"/>
      <c r="AI133" s="1"/>
      <c r="AK133" s="1"/>
      <c r="AM133" s="1"/>
    </row>
    <row r="134" spans="1:39" x14ac:dyDescent="0.25">
      <c r="A134" s="1"/>
      <c r="C134" s="1"/>
      <c r="E134" s="1"/>
      <c r="G134" s="1"/>
      <c r="I134" s="1"/>
      <c r="K134" s="1"/>
      <c r="M134" s="1"/>
      <c r="O134" s="1"/>
      <c r="Q134" s="1"/>
      <c r="S134" s="1"/>
      <c r="U134" s="1"/>
      <c r="W134" s="1"/>
      <c r="Y134" s="1"/>
      <c r="AA134" s="1"/>
      <c r="AC134" s="1"/>
      <c r="AE134" s="1"/>
      <c r="AG134" s="1"/>
      <c r="AI134" s="1"/>
      <c r="AK134" s="1"/>
      <c r="AM134" s="1"/>
    </row>
    <row r="135" spans="1:39" x14ac:dyDescent="0.25">
      <c r="A135" s="1"/>
      <c r="C135" s="1"/>
      <c r="E135" s="1"/>
      <c r="G135" s="1"/>
      <c r="I135" s="1"/>
      <c r="K135" s="1"/>
      <c r="M135" s="1"/>
      <c r="O135" s="1"/>
      <c r="Q135" s="1"/>
      <c r="S135" s="1"/>
      <c r="U135" s="1"/>
      <c r="W135" s="1"/>
      <c r="Y135" s="1"/>
      <c r="AA135" s="1"/>
      <c r="AC135" s="1"/>
      <c r="AE135" s="1"/>
      <c r="AG135" s="1"/>
      <c r="AI135" s="1"/>
      <c r="AK135" s="1"/>
      <c r="AM135" s="1"/>
    </row>
    <row r="136" spans="1:39" x14ac:dyDescent="0.25">
      <c r="A136" s="1"/>
      <c r="C136" s="1"/>
      <c r="E136" s="1"/>
      <c r="G136" s="1"/>
      <c r="I136" s="1"/>
      <c r="K136" s="1"/>
      <c r="M136" s="1"/>
      <c r="O136" s="1"/>
      <c r="Q136" s="1"/>
      <c r="S136" s="1"/>
      <c r="U136" s="1"/>
      <c r="W136" s="1"/>
      <c r="Y136" s="1"/>
      <c r="AA136" s="1"/>
      <c r="AC136" s="1"/>
      <c r="AE136" s="1"/>
      <c r="AG136" s="1"/>
      <c r="AI136" s="1"/>
      <c r="AK136" s="1"/>
      <c r="AM136" s="1"/>
    </row>
    <row r="137" spans="1:39" x14ac:dyDescent="0.25">
      <c r="A137" s="1"/>
      <c r="C137" s="1"/>
      <c r="E137" s="1"/>
      <c r="G137" s="1"/>
      <c r="I137" s="1"/>
      <c r="K137" s="1"/>
      <c r="M137" s="1"/>
      <c r="O137" s="1"/>
      <c r="Q137" s="1"/>
      <c r="S137" s="1"/>
      <c r="U137" s="1"/>
      <c r="W137" s="1"/>
      <c r="Y137" s="1"/>
      <c r="AA137" s="1"/>
      <c r="AC137" s="1"/>
      <c r="AE137" s="1"/>
      <c r="AG137" s="1"/>
      <c r="AI137" s="1"/>
      <c r="AK137" s="1"/>
      <c r="AM137" s="1"/>
    </row>
    <row r="138" spans="1:39" x14ac:dyDescent="0.25">
      <c r="A138" s="1"/>
      <c r="C138" s="1"/>
      <c r="E138" s="1"/>
      <c r="G138" s="1"/>
      <c r="I138" s="1"/>
      <c r="K138" s="1"/>
      <c r="M138" s="1"/>
      <c r="O138" s="1"/>
      <c r="Q138" s="1"/>
      <c r="S138" s="1"/>
      <c r="U138" s="1"/>
      <c r="W138" s="1"/>
      <c r="Y138" s="1"/>
      <c r="AA138" s="1"/>
      <c r="AC138" s="1"/>
      <c r="AE138" s="1"/>
      <c r="AG138" s="1"/>
      <c r="AI138" s="1"/>
      <c r="AK138" s="1"/>
      <c r="AM138" s="1"/>
    </row>
    <row r="139" spans="1:39" x14ac:dyDescent="0.25">
      <c r="A139" s="1"/>
      <c r="C139" s="1"/>
      <c r="E139" s="1"/>
      <c r="G139" s="1"/>
      <c r="I139" s="1"/>
      <c r="K139" s="1"/>
      <c r="M139" s="1"/>
      <c r="O139" s="1"/>
      <c r="Q139" s="1"/>
      <c r="S139" s="1"/>
      <c r="U139" s="1"/>
      <c r="W139" s="1"/>
      <c r="Y139" s="1"/>
      <c r="AA139" s="1"/>
      <c r="AC139" s="1"/>
      <c r="AE139" s="1"/>
      <c r="AG139" s="1"/>
      <c r="AI139" s="1"/>
      <c r="AK139" s="1"/>
      <c r="AM139" s="1"/>
    </row>
    <row r="140" spans="1:39" x14ac:dyDescent="0.25">
      <c r="A140" s="1"/>
      <c r="C140" s="1"/>
      <c r="E140" s="1"/>
      <c r="G140" s="1"/>
      <c r="I140" s="1"/>
      <c r="K140" s="1"/>
      <c r="M140" s="1"/>
      <c r="O140" s="1"/>
      <c r="Q140" s="1"/>
      <c r="S140" s="1"/>
      <c r="U140" s="1"/>
      <c r="W140" s="1"/>
      <c r="Y140" s="1"/>
      <c r="AA140" s="1"/>
      <c r="AC140" s="1"/>
      <c r="AE140" s="1"/>
      <c r="AG140" s="1"/>
      <c r="AI140" s="1"/>
      <c r="AK140" s="1"/>
      <c r="AM140" s="1"/>
    </row>
    <row r="141" spans="1:39" x14ac:dyDescent="0.25">
      <c r="A141" s="1"/>
      <c r="C141" s="1"/>
      <c r="E141" s="1"/>
      <c r="G141" s="1"/>
      <c r="I141" s="1"/>
      <c r="K141" s="1"/>
      <c r="M141" s="1"/>
      <c r="O141" s="1"/>
      <c r="Q141" s="1"/>
      <c r="S141" s="1"/>
      <c r="U141" s="1"/>
      <c r="W141" s="1"/>
      <c r="Y141" s="1"/>
      <c r="AA141" s="1"/>
      <c r="AC141" s="1"/>
      <c r="AE141" s="1"/>
      <c r="AG141" s="1"/>
      <c r="AI141" s="1"/>
      <c r="AK141" s="1"/>
      <c r="AM141" s="1"/>
    </row>
    <row r="142" spans="1:39" x14ac:dyDescent="0.25">
      <c r="A142" s="1"/>
      <c r="C142" s="1"/>
      <c r="E142" s="1"/>
      <c r="G142" s="1"/>
      <c r="I142" s="1"/>
      <c r="K142" s="1"/>
      <c r="M142" s="1"/>
      <c r="O142" s="1"/>
      <c r="Q142" s="1"/>
      <c r="S142" s="1"/>
      <c r="U142" s="1"/>
      <c r="W142" s="1"/>
      <c r="Y142" s="1"/>
      <c r="AA142" s="1"/>
      <c r="AC142" s="1"/>
      <c r="AE142" s="1"/>
      <c r="AG142" s="1"/>
      <c r="AI142" s="1"/>
      <c r="AK142" s="1"/>
      <c r="AM142" s="1"/>
    </row>
    <row r="143" spans="1:39" x14ac:dyDescent="0.25">
      <c r="A143" s="1"/>
      <c r="C143" s="1"/>
      <c r="E143" s="1"/>
      <c r="G143" s="1"/>
      <c r="I143" s="1"/>
      <c r="K143" s="1"/>
      <c r="M143" s="1"/>
      <c r="O143" s="1"/>
      <c r="Q143" s="1"/>
      <c r="S143" s="1"/>
      <c r="U143" s="1"/>
      <c r="W143" s="1"/>
      <c r="Y143" s="1"/>
      <c r="AA143" s="1"/>
      <c r="AC143" s="1"/>
      <c r="AE143" s="1"/>
      <c r="AG143" s="1"/>
      <c r="AI143" s="1"/>
      <c r="AK143" s="1"/>
      <c r="AM143" s="1"/>
    </row>
    <row r="144" spans="1:39" x14ac:dyDescent="0.25">
      <c r="A144" s="1"/>
      <c r="C144" s="1"/>
      <c r="E144" s="1"/>
      <c r="G144" s="1"/>
      <c r="I144" s="1"/>
      <c r="K144" s="1"/>
      <c r="M144" s="1"/>
      <c r="O144" s="1"/>
      <c r="Q144" s="1"/>
      <c r="S144" s="1"/>
      <c r="U144" s="1"/>
      <c r="W144" s="1"/>
      <c r="Y144" s="1"/>
      <c r="AA144" s="1"/>
      <c r="AC144" s="1"/>
      <c r="AE144" s="1"/>
      <c r="AG144" s="1"/>
      <c r="AI144" s="1"/>
      <c r="AK144" s="1"/>
      <c r="AM144" s="1"/>
    </row>
    <row r="145" spans="1:39" x14ac:dyDescent="0.25">
      <c r="A145" s="1"/>
      <c r="C145" s="1"/>
      <c r="E145" s="1"/>
      <c r="G145" s="1"/>
      <c r="I145" s="1"/>
      <c r="K145" s="1"/>
      <c r="M145" s="1"/>
      <c r="O145" s="1"/>
      <c r="Q145" s="1"/>
      <c r="S145" s="1"/>
      <c r="U145" s="1"/>
      <c r="W145" s="1"/>
      <c r="Y145" s="1"/>
      <c r="AA145" s="1"/>
      <c r="AC145" s="1"/>
      <c r="AE145" s="1"/>
      <c r="AG145" s="1"/>
      <c r="AI145" s="1"/>
      <c r="AK145" s="1"/>
      <c r="AM145" s="1"/>
    </row>
    <row r="146" spans="1:39" x14ac:dyDescent="0.25">
      <c r="A146" s="1"/>
      <c r="C146" s="1"/>
      <c r="E146" s="1"/>
      <c r="G146" s="1"/>
      <c r="I146" s="1"/>
      <c r="K146" s="1"/>
      <c r="M146" s="1"/>
      <c r="O146" s="1"/>
      <c r="Q146" s="1"/>
      <c r="S146" s="1"/>
      <c r="U146" s="1"/>
      <c r="W146" s="1"/>
      <c r="Y146" s="1"/>
      <c r="AA146" s="1"/>
      <c r="AC146" s="1"/>
      <c r="AE146" s="1"/>
      <c r="AG146" s="1"/>
      <c r="AI146" s="1"/>
      <c r="AK146" s="1"/>
      <c r="AM146" s="1"/>
    </row>
    <row r="147" spans="1:39" x14ac:dyDescent="0.25">
      <c r="A147" s="1"/>
      <c r="C147" s="1"/>
      <c r="E147" s="1"/>
      <c r="G147" s="1"/>
      <c r="I147" s="1"/>
      <c r="K147" s="1"/>
      <c r="M147" s="1"/>
      <c r="O147" s="1"/>
      <c r="Q147" s="1"/>
      <c r="S147" s="1"/>
      <c r="U147" s="1"/>
      <c r="W147" s="1"/>
      <c r="Y147" s="1"/>
      <c r="AA147" s="1"/>
      <c r="AC147" s="1"/>
      <c r="AE147" s="1"/>
      <c r="AG147" s="1"/>
      <c r="AI147" s="1"/>
      <c r="AK147" s="1"/>
      <c r="AM147" s="1"/>
    </row>
    <row r="148" spans="1:39" x14ac:dyDescent="0.25">
      <c r="A148" s="1"/>
      <c r="C148" s="1"/>
      <c r="E148" s="1"/>
      <c r="G148" s="1"/>
      <c r="I148" s="1"/>
      <c r="K148" s="1"/>
      <c r="M148" s="1"/>
      <c r="O148" s="1"/>
      <c r="Q148" s="1"/>
      <c r="S148" s="1"/>
      <c r="U148" s="1"/>
      <c r="W148" s="1"/>
      <c r="Y148" s="1"/>
      <c r="AA148" s="1"/>
      <c r="AC148" s="1"/>
      <c r="AE148" s="1"/>
      <c r="AG148" s="1"/>
      <c r="AI148" s="1"/>
      <c r="AK148" s="1"/>
      <c r="AM148" s="1"/>
    </row>
    <row r="149" spans="1:39" x14ac:dyDescent="0.25">
      <c r="A149" s="1"/>
      <c r="C149" s="1"/>
      <c r="E149" s="1"/>
      <c r="G149" s="1"/>
      <c r="I149" s="1"/>
      <c r="K149" s="1"/>
      <c r="M149" s="1"/>
      <c r="O149" s="1"/>
      <c r="Q149" s="1"/>
      <c r="S149" s="1"/>
      <c r="U149" s="1"/>
      <c r="W149" s="1"/>
      <c r="Y149" s="1"/>
      <c r="AA149" s="1"/>
      <c r="AC149" s="1"/>
      <c r="AE149" s="1"/>
      <c r="AG149" s="1"/>
      <c r="AI149" s="1"/>
      <c r="AK149" s="1"/>
      <c r="AM149" s="1"/>
    </row>
    <row r="150" spans="1:39" x14ac:dyDescent="0.25">
      <c r="A150" s="1"/>
      <c r="C150" s="1"/>
      <c r="E150" s="1"/>
      <c r="G150" s="1"/>
      <c r="I150" s="1"/>
      <c r="K150" s="1"/>
      <c r="M150" s="1"/>
      <c r="O150" s="1"/>
      <c r="Q150" s="1"/>
      <c r="S150" s="1"/>
      <c r="U150" s="1"/>
      <c r="W150" s="1"/>
      <c r="Y150" s="1"/>
      <c r="AA150" s="1"/>
      <c r="AC150" s="1"/>
      <c r="AE150" s="1"/>
      <c r="AG150" s="1"/>
      <c r="AI150" s="1"/>
      <c r="AK150" s="1"/>
      <c r="AM150" s="1"/>
    </row>
    <row r="151" spans="1:39" x14ac:dyDescent="0.25">
      <c r="A151" s="1"/>
      <c r="C151" s="1"/>
      <c r="E151" s="1"/>
      <c r="G151" s="1"/>
      <c r="I151" s="1"/>
      <c r="K151" s="1"/>
      <c r="M151" s="1"/>
      <c r="O151" s="1"/>
      <c r="Q151" s="1"/>
      <c r="S151" s="1"/>
      <c r="U151" s="1"/>
      <c r="W151" s="1"/>
      <c r="Y151" s="1"/>
      <c r="AA151" s="1"/>
      <c r="AC151" s="1"/>
      <c r="AE151" s="1"/>
      <c r="AG151" s="1"/>
      <c r="AI151" s="1"/>
      <c r="AK151" s="1"/>
      <c r="AM151" s="1"/>
    </row>
    <row r="152" spans="1:39" x14ac:dyDescent="0.25">
      <c r="A152" s="1"/>
      <c r="C152" s="1"/>
      <c r="E152" s="1"/>
      <c r="G152" s="1"/>
      <c r="I152" s="1"/>
      <c r="K152" s="1"/>
      <c r="M152" s="1"/>
      <c r="O152" s="1"/>
      <c r="Q152" s="1"/>
      <c r="S152" s="1"/>
      <c r="U152" s="1"/>
      <c r="W152" s="1"/>
      <c r="Y152" s="1"/>
      <c r="AA152" s="1"/>
      <c r="AC152" s="1"/>
      <c r="AE152" s="1"/>
      <c r="AG152" s="1"/>
      <c r="AI152" s="1"/>
      <c r="AK152" s="1"/>
      <c r="AM152" s="1"/>
    </row>
    <row r="153" spans="1:39" x14ac:dyDescent="0.25">
      <c r="A153" s="1"/>
      <c r="C153" s="1"/>
      <c r="E153" s="1"/>
      <c r="G153" s="1"/>
      <c r="I153" s="1"/>
      <c r="K153" s="1"/>
      <c r="M153" s="1"/>
      <c r="O153" s="1"/>
      <c r="Q153" s="1"/>
      <c r="S153" s="1"/>
      <c r="U153" s="1"/>
      <c r="W153" s="1"/>
      <c r="Y153" s="1"/>
      <c r="AA153" s="1"/>
      <c r="AC153" s="1"/>
      <c r="AE153" s="1"/>
      <c r="AG153" s="1"/>
      <c r="AI153" s="1"/>
      <c r="AK153" s="1"/>
      <c r="AM153" s="1"/>
    </row>
    <row r="154" spans="1:39" x14ac:dyDescent="0.25">
      <c r="A154" s="1"/>
      <c r="C154" s="1"/>
      <c r="E154" s="1"/>
      <c r="G154" s="1"/>
      <c r="I154" s="1"/>
      <c r="K154" s="1"/>
      <c r="M154" s="1"/>
      <c r="O154" s="1"/>
      <c r="Q154" s="1"/>
      <c r="S154" s="1"/>
      <c r="U154" s="1"/>
      <c r="W154" s="1"/>
      <c r="Y154" s="1"/>
      <c r="AA154" s="1"/>
      <c r="AC154" s="1"/>
      <c r="AE154" s="1"/>
      <c r="AG154" s="1"/>
      <c r="AI154" s="1"/>
      <c r="AK154" s="1"/>
      <c r="AM154" s="1"/>
    </row>
    <row r="155" spans="1:39" x14ac:dyDescent="0.25">
      <c r="A155" s="1"/>
      <c r="C155" s="1"/>
      <c r="E155" s="1"/>
      <c r="G155" s="1"/>
      <c r="I155" s="1"/>
      <c r="K155" s="1"/>
      <c r="M155" s="1"/>
      <c r="O155" s="1"/>
      <c r="Q155" s="1"/>
      <c r="S155" s="1"/>
      <c r="U155" s="1"/>
      <c r="W155" s="1"/>
      <c r="Y155" s="1"/>
      <c r="AA155" s="1"/>
      <c r="AC155" s="1"/>
      <c r="AE155" s="1"/>
      <c r="AG155" s="1"/>
      <c r="AI155" s="1"/>
      <c r="AK155" s="1"/>
      <c r="AM155" s="1"/>
    </row>
    <row r="156" spans="1:39" x14ac:dyDescent="0.25">
      <c r="A156" s="1"/>
      <c r="C156" s="1"/>
      <c r="E156" s="1"/>
      <c r="G156" s="1"/>
      <c r="I156" s="1"/>
      <c r="K156" s="1"/>
      <c r="M156" s="1"/>
      <c r="O156" s="1"/>
      <c r="Q156" s="1"/>
      <c r="S156" s="1"/>
      <c r="U156" s="1"/>
      <c r="W156" s="1"/>
      <c r="Y156" s="1"/>
      <c r="AA156" s="1"/>
      <c r="AC156" s="1"/>
      <c r="AE156" s="1"/>
      <c r="AG156" s="1"/>
      <c r="AI156" s="1"/>
      <c r="AK156" s="1"/>
      <c r="AM156" s="1"/>
    </row>
    <row r="157" spans="1:39" x14ac:dyDescent="0.25">
      <c r="A157" s="1"/>
      <c r="C157" s="1"/>
      <c r="E157" s="1"/>
      <c r="G157" s="1"/>
      <c r="I157" s="1"/>
      <c r="K157" s="1"/>
      <c r="M157" s="1"/>
      <c r="O157" s="1"/>
      <c r="Q157" s="1"/>
      <c r="S157" s="1"/>
      <c r="U157" s="1"/>
      <c r="W157" s="1"/>
      <c r="Y157" s="1"/>
      <c r="AA157" s="1"/>
      <c r="AC157" s="1"/>
      <c r="AE157" s="1"/>
      <c r="AG157" s="1"/>
      <c r="AI157" s="1"/>
      <c r="AK157" s="1"/>
      <c r="AM157" s="1"/>
    </row>
    <row r="158" spans="1:39" x14ac:dyDescent="0.25">
      <c r="A158" s="1"/>
      <c r="C158" s="1"/>
      <c r="E158" s="1"/>
      <c r="G158" s="1"/>
      <c r="I158" s="1"/>
      <c r="K158" s="1"/>
      <c r="M158" s="1"/>
      <c r="O158" s="1"/>
      <c r="Q158" s="1"/>
      <c r="S158" s="1"/>
      <c r="U158" s="1"/>
      <c r="W158" s="1"/>
      <c r="Y158" s="1"/>
      <c r="AA158" s="1"/>
      <c r="AC158" s="1"/>
      <c r="AE158" s="1"/>
      <c r="AG158" s="1"/>
      <c r="AI158" s="1"/>
      <c r="AK158" s="1"/>
      <c r="AM158" s="1"/>
    </row>
    <row r="159" spans="1:39" x14ac:dyDescent="0.25">
      <c r="A159" s="1"/>
      <c r="C159" s="1"/>
      <c r="E159" s="1"/>
      <c r="G159" s="1"/>
      <c r="I159" s="1"/>
      <c r="K159" s="1"/>
      <c r="M159" s="1"/>
      <c r="O159" s="1"/>
      <c r="Q159" s="1"/>
      <c r="S159" s="1"/>
      <c r="U159" s="1"/>
      <c r="W159" s="1"/>
      <c r="Y159" s="1"/>
      <c r="AA159" s="1"/>
      <c r="AC159" s="1"/>
      <c r="AE159" s="1"/>
      <c r="AG159" s="1"/>
      <c r="AI159" s="1"/>
      <c r="AK159" s="1"/>
      <c r="AM159" s="1"/>
    </row>
    <row r="160" spans="1:39" x14ac:dyDescent="0.25">
      <c r="A160" s="1"/>
      <c r="C160" s="1"/>
      <c r="E160" s="1"/>
      <c r="G160" s="1"/>
      <c r="I160" s="1"/>
      <c r="K160" s="1"/>
      <c r="M160" s="1"/>
      <c r="O160" s="1"/>
      <c r="Q160" s="1"/>
      <c r="S160" s="1"/>
      <c r="U160" s="1"/>
      <c r="W160" s="1"/>
      <c r="Y160" s="1"/>
      <c r="AA160" s="1"/>
      <c r="AC160" s="1"/>
      <c r="AE160" s="1"/>
      <c r="AG160" s="1"/>
      <c r="AI160" s="1"/>
      <c r="AK160" s="1"/>
      <c r="AM160" s="1"/>
    </row>
    <row r="161" spans="1:39" x14ac:dyDescent="0.25">
      <c r="A161" s="1"/>
      <c r="C161" s="1"/>
      <c r="E161" s="1"/>
      <c r="G161" s="1"/>
      <c r="I161" s="1"/>
      <c r="K161" s="1"/>
      <c r="M161" s="1"/>
      <c r="O161" s="1"/>
      <c r="Q161" s="1"/>
      <c r="S161" s="1"/>
      <c r="U161" s="1"/>
      <c r="W161" s="1"/>
      <c r="Y161" s="1"/>
      <c r="AA161" s="1"/>
      <c r="AC161" s="1"/>
      <c r="AE161" s="1"/>
      <c r="AG161" s="1"/>
      <c r="AI161" s="1"/>
      <c r="AK161" s="1"/>
      <c r="AM161" s="1"/>
    </row>
    <row r="162" spans="1:39" x14ac:dyDescent="0.25">
      <c r="A162" s="1"/>
      <c r="C162" s="1"/>
      <c r="E162" s="1"/>
      <c r="G162" s="1"/>
      <c r="I162" s="1"/>
      <c r="K162" s="1"/>
      <c r="M162" s="1"/>
      <c r="O162" s="1"/>
      <c r="Q162" s="1"/>
      <c r="S162" s="1"/>
      <c r="U162" s="1"/>
      <c r="W162" s="1"/>
      <c r="Y162" s="1"/>
      <c r="AA162" s="1"/>
      <c r="AC162" s="1"/>
      <c r="AE162" s="1"/>
      <c r="AG162" s="1"/>
      <c r="AI162" s="1"/>
      <c r="AK162" s="1"/>
      <c r="AM162" s="1"/>
    </row>
    <row r="163" spans="1:39" x14ac:dyDescent="0.25">
      <c r="A163" s="1"/>
      <c r="C163" s="1"/>
      <c r="E163" s="1"/>
      <c r="G163" s="1"/>
      <c r="I163" s="1"/>
      <c r="K163" s="1"/>
      <c r="M163" s="1"/>
      <c r="O163" s="1"/>
      <c r="Q163" s="1"/>
      <c r="S163" s="1"/>
      <c r="U163" s="1"/>
      <c r="W163" s="1"/>
      <c r="Y163" s="1"/>
      <c r="AA163" s="1"/>
      <c r="AC163" s="1"/>
      <c r="AE163" s="1"/>
      <c r="AG163" s="1"/>
      <c r="AI163" s="1"/>
      <c r="AK163" s="1"/>
      <c r="AM163" s="1"/>
    </row>
    <row r="164" spans="1:39" x14ac:dyDescent="0.25">
      <c r="A164" s="1"/>
      <c r="C164" s="1"/>
      <c r="E164" s="1"/>
      <c r="G164" s="1"/>
      <c r="I164" s="1"/>
      <c r="K164" s="1"/>
      <c r="M164" s="1"/>
      <c r="O164" s="1"/>
      <c r="Q164" s="1"/>
      <c r="S164" s="1"/>
      <c r="U164" s="1"/>
      <c r="W164" s="1"/>
      <c r="Y164" s="1"/>
      <c r="AA164" s="1"/>
      <c r="AC164" s="1"/>
      <c r="AE164" s="1"/>
      <c r="AG164" s="1"/>
      <c r="AI164" s="1"/>
      <c r="AK164" s="1"/>
      <c r="AM164" s="1"/>
    </row>
    <row r="165" spans="1:39" x14ac:dyDescent="0.25">
      <c r="A165" s="1"/>
      <c r="C165" s="1"/>
      <c r="E165" s="1"/>
      <c r="G165" s="1"/>
      <c r="I165" s="1"/>
      <c r="K165" s="1"/>
      <c r="M165" s="1"/>
      <c r="O165" s="1"/>
      <c r="Q165" s="1"/>
      <c r="S165" s="1"/>
      <c r="U165" s="1"/>
      <c r="W165" s="1"/>
      <c r="Y165" s="1"/>
      <c r="AA165" s="1"/>
      <c r="AC165" s="1"/>
      <c r="AE165" s="1"/>
      <c r="AG165" s="1"/>
      <c r="AI165" s="1"/>
      <c r="AK165" s="1"/>
      <c r="AM165" s="1"/>
    </row>
    <row r="166" spans="1:39" x14ac:dyDescent="0.25">
      <c r="A166" s="1"/>
      <c r="C166" s="1"/>
      <c r="E166" s="1"/>
      <c r="G166" s="1"/>
      <c r="I166" s="1"/>
      <c r="K166" s="1"/>
      <c r="M166" s="1"/>
      <c r="O166" s="1"/>
      <c r="Q166" s="1"/>
      <c r="S166" s="1"/>
      <c r="U166" s="1"/>
      <c r="W166" s="1"/>
      <c r="Y166" s="1"/>
      <c r="AA166" s="1"/>
      <c r="AC166" s="1"/>
      <c r="AE166" s="1"/>
      <c r="AG166" s="1"/>
      <c r="AI166" s="1"/>
      <c r="AK166" s="1"/>
      <c r="AM166" s="1"/>
    </row>
    <row r="167" spans="1:39" x14ac:dyDescent="0.25">
      <c r="A167" s="1"/>
      <c r="C167" s="1"/>
      <c r="E167" s="1"/>
      <c r="G167" s="1"/>
      <c r="I167" s="1"/>
      <c r="K167" s="1"/>
      <c r="M167" s="1"/>
      <c r="O167" s="1"/>
      <c r="Q167" s="1"/>
      <c r="S167" s="1"/>
      <c r="U167" s="1"/>
      <c r="W167" s="1"/>
      <c r="Y167" s="1"/>
      <c r="AA167" s="1"/>
      <c r="AC167" s="1"/>
      <c r="AE167" s="1"/>
      <c r="AG167" s="1"/>
      <c r="AI167" s="1"/>
      <c r="AK167" s="1"/>
      <c r="AM167" s="1"/>
    </row>
    <row r="168" spans="1:39" x14ac:dyDescent="0.25">
      <c r="A168" s="1"/>
      <c r="C168" s="1"/>
      <c r="E168" s="1"/>
      <c r="G168" s="1"/>
      <c r="I168" s="1"/>
      <c r="K168" s="1"/>
      <c r="M168" s="1"/>
      <c r="O168" s="1"/>
      <c r="Q168" s="1"/>
      <c r="S168" s="1"/>
      <c r="U168" s="1"/>
      <c r="W168" s="1"/>
      <c r="Y168" s="1"/>
      <c r="AA168" s="1"/>
      <c r="AC168" s="1"/>
      <c r="AE168" s="1"/>
      <c r="AG168" s="1"/>
      <c r="AI168" s="1"/>
      <c r="AK168" s="1"/>
      <c r="AM168" s="1"/>
    </row>
    <row r="169" spans="1:39" x14ac:dyDescent="0.25">
      <c r="A169" s="1"/>
      <c r="C169" s="1"/>
      <c r="E169" s="1"/>
      <c r="G169" s="1"/>
      <c r="I169" s="1"/>
      <c r="K169" s="1"/>
      <c r="M169" s="1"/>
      <c r="O169" s="1"/>
      <c r="Q169" s="1"/>
      <c r="S169" s="1"/>
      <c r="U169" s="1"/>
      <c r="W169" s="1"/>
      <c r="Y169" s="1"/>
      <c r="AA169" s="1"/>
      <c r="AC169" s="1"/>
      <c r="AE169" s="1"/>
      <c r="AG169" s="1"/>
      <c r="AI169" s="1"/>
      <c r="AK169" s="1"/>
      <c r="AM169" s="1"/>
    </row>
    <row r="170" spans="1:39" x14ac:dyDescent="0.25">
      <c r="A170" s="1"/>
      <c r="C170" s="1"/>
      <c r="E170" s="1"/>
      <c r="G170" s="1"/>
      <c r="I170" s="1"/>
      <c r="K170" s="1"/>
      <c r="M170" s="1"/>
      <c r="O170" s="1"/>
      <c r="Q170" s="1"/>
      <c r="S170" s="1"/>
      <c r="U170" s="1"/>
      <c r="W170" s="1"/>
      <c r="Y170" s="1"/>
      <c r="AA170" s="1"/>
      <c r="AC170" s="1"/>
      <c r="AE170" s="1"/>
      <c r="AG170" s="1"/>
      <c r="AI170" s="1"/>
      <c r="AK170" s="1"/>
      <c r="AM170" s="1"/>
    </row>
    <row r="171" spans="1:39" x14ac:dyDescent="0.25">
      <c r="A171" s="1"/>
      <c r="C171" s="1"/>
      <c r="E171" s="1"/>
      <c r="G171" s="1"/>
      <c r="I171" s="1"/>
      <c r="K171" s="1"/>
      <c r="M171" s="1"/>
      <c r="O171" s="1"/>
      <c r="Q171" s="1"/>
      <c r="S171" s="1"/>
      <c r="U171" s="1"/>
      <c r="W171" s="1"/>
      <c r="Y171" s="1"/>
      <c r="AA171" s="1"/>
      <c r="AC171" s="1"/>
      <c r="AE171" s="1"/>
      <c r="AG171" s="1"/>
      <c r="AI171" s="1"/>
      <c r="AK171" s="1"/>
      <c r="AM171" s="1"/>
    </row>
    <row r="172" spans="1:39" x14ac:dyDescent="0.25">
      <c r="A172" s="1"/>
      <c r="C172" s="1"/>
      <c r="E172" s="1"/>
      <c r="G172" s="1"/>
      <c r="I172" s="1"/>
      <c r="K172" s="1"/>
      <c r="M172" s="1"/>
      <c r="O172" s="1"/>
      <c r="Q172" s="1"/>
      <c r="S172" s="1"/>
      <c r="U172" s="1"/>
      <c r="W172" s="1"/>
      <c r="Y172" s="1"/>
      <c r="AA172" s="1"/>
      <c r="AC172" s="1"/>
      <c r="AE172" s="1"/>
      <c r="AG172" s="1"/>
      <c r="AI172" s="1"/>
      <c r="AK172" s="1"/>
      <c r="AM172" s="1"/>
    </row>
    <row r="173" spans="1:39" x14ac:dyDescent="0.25">
      <c r="A173" s="1"/>
      <c r="C173" s="1"/>
      <c r="E173" s="1"/>
      <c r="G173" s="1"/>
      <c r="I173" s="1"/>
      <c r="K173" s="1"/>
      <c r="M173" s="1"/>
      <c r="O173" s="1"/>
      <c r="Q173" s="1"/>
      <c r="S173" s="1"/>
      <c r="U173" s="1"/>
      <c r="W173" s="1"/>
      <c r="Y173" s="1"/>
      <c r="AA173" s="1"/>
      <c r="AC173" s="1"/>
      <c r="AE173" s="1"/>
      <c r="AG173" s="1"/>
      <c r="AI173" s="1"/>
      <c r="AK173" s="1"/>
      <c r="AM173" s="1"/>
    </row>
    <row r="174" spans="1:39" x14ac:dyDescent="0.25">
      <c r="A174" s="1"/>
      <c r="C174" s="1"/>
      <c r="E174" s="1"/>
      <c r="G174" s="1"/>
      <c r="I174" s="1"/>
      <c r="K174" s="1"/>
      <c r="M174" s="1"/>
      <c r="O174" s="1"/>
      <c r="Q174" s="1"/>
      <c r="S174" s="1"/>
      <c r="U174" s="1"/>
      <c r="W174" s="1"/>
      <c r="Y174" s="1"/>
      <c r="AA174" s="1"/>
      <c r="AC174" s="1"/>
      <c r="AE174" s="1"/>
      <c r="AG174" s="1"/>
      <c r="AI174" s="1"/>
      <c r="AK174" s="1"/>
      <c r="AM174" s="1"/>
    </row>
    <row r="175" spans="1:39" x14ac:dyDescent="0.25">
      <c r="A175" s="1"/>
      <c r="C175" s="1"/>
      <c r="E175" s="1"/>
      <c r="G175" s="1"/>
      <c r="I175" s="1"/>
      <c r="K175" s="1"/>
      <c r="M175" s="1"/>
      <c r="O175" s="1"/>
      <c r="Q175" s="1"/>
      <c r="S175" s="1"/>
      <c r="U175" s="1"/>
      <c r="W175" s="1"/>
      <c r="Y175" s="1"/>
      <c r="AA175" s="1"/>
      <c r="AC175" s="1"/>
      <c r="AE175" s="1"/>
      <c r="AG175" s="1"/>
      <c r="AI175" s="1"/>
      <c r="AK175" s="1"/>
      <c r="AM175" s="1"/>
    </row>
    <row r="176" spans="1:39" x14ac:dyDescent="0.25">
      <c r="A176" s="1"/>
      <c r="C176" s="1"/>
      <c r="E176" s="1"/>
      <c r="G176" s="1"/>
      <c r="I176" s="1"/>
      <c r="K176" s="1"/>
      <c r="M176" s="1"/>
      <c r="O176" s="1"/>
      <c r="Q176" s="1"/>
      <c r="S176" s="1"/>
      <c r="U176" s="1"/>
      <c r="W176" s="1"/>
      <c r="Y176" s="1"/>
      <c r="AA176" s="1"/>
      <c r="AC176" s="1"/>
      <c r="AE176" s="1"/>
      <c r="AG176" s="1"/>
      <c r="AI176" s="1"/>
      <c r="AK176" s="1"/>
      <c r="AM176" s="1"/>
    </row>
    <row r="177" spans="1:39" x14ac:dyDescent="0.25">
      <c r="A177" s="1"/>
      <c r="C177" s="1"/>
      <c r="E177" s="1"/>
      <c r="G177" s="1"/>
      <c r="I177" s="1"/>
      <c r="K177" s="1"/>
      <c r="M177" s="1"/>
      <c r="O177" s="1"/>
      <c r="Q177" s="1"/>
      <c r="S177" s="1"/>
      <c r="U177" s="1"/>
      <c r="W177" s="1"/>
      <c r="Y177" s="1"/>
      <c r="AA177" s="1"/>
      <c r="AC177" s="1"/>
      <c r="AE177" s="1"/>
      <c r="AG177" s="1"/>
      <c r="AI177" s="1"/>
      <c r="AK177" s="1"/>
      <c r="AM177" s="1"/>
    </row>
    <row r="178" spans="1:39" x14ac:dyDescent="0.25">
      <c r="A178" s="1"/>
      <c r="C178" s="1"/>
      <c r="E178" s="1"/>
      <c r="G178" s="1"/>
      <c r="I178" s="1"/>
      <c r="K178" s="1"/>
      <c r="M178" s="1"/>
      <c r="O178" s="1"/>
      <c r="Q178" s="1"/>
      <c r="S178" s="1"/>
      <c r="U178" s="1"/>
      <c r="W178" s="1"/>
      <c r="Y178" s="1"/>
      <c r="AA178" s="1"/>
      <c r="AC178" s="1"/>
      <c r="AE178" s="1"/>
      <c r="AG178" s="1"/>
      <c r="AI178" s="1"/>
      <c r="AK178" s="1"/>
      <c r="AM178" s="1"/>
    </row>
    <row r="179" spans="1:39" x14ac:dyDescent="0.25">
      <c r="A179" s="1"/>
      <c r="C179" s="1"/>
      <c r="E179" s="1"/>
      <c r="G179" s="1"/>
      <c r="I179" s="1"/>
      <c r="K179" s="1"/>
      <c r="M179" s="1"/>
      <c r="O179" s="1"/>
      <c r="Q179" s="1"/>
      <c r="S179" s="1"/>
      <c r="U179" s="1"/>
      <c r="W179" s="1"/>
      <c r="Y179" s="1"/>
      <c r="AA179" s="1"/>
      <c r="AC179" s="1"/>
      <c r="AE179" s="1"/>
      <c r="AG179" s="1"/>
      <c r="AI179" s="1"/>
      <c r="AK179" s="1"/>
      <c r="AM179" s="1"/>
    </row>
    <row r="180" spans="1:39" x14ac:dyDescent="0.25">
      <c r="A180" s="1"/>
      <c r="C180" s="1"/>
      <c r="E180" s="1"/>
      <c r="G180" s="1"/>
      <c r="I180" s="1"/>
      <c r="K180" s="1"/>
      <c r="M180" s="1"/>
      <c r="O180" s="1"/>
      <c r="Q180" s="1"/>
      <c r="S180" s="1"/>
      <c r="U180" s="1"/>
      <c r="W180" s="1"/>
      <c r="Y180" s="1"/>
      <c r="AA180" s="1"/>
      <c r="AC180" s="1"/>
      <c r="AE180" s="1"/>
      <c r="AG180" s="1"/>
      <c r="AI180" s="1"/>
      <c r="AK180" s="1"/>
      <c r="AM180" s="1"/>
    </row>
    <row r="181" spans="1:39" x14ac:dyDescent="0.25">
      <c r="A181" s="1"/>
      <c r="C181" s="1"/>
      <c r="E181" s="1"/>
      <c r="G181" s="1"/>
      <c r="I181" s="1"/>
      <c r="K181" s="1"/>
      <c r="M181" s="1"/>
      <c r="O181" s="1"/>
      <c r="Q181" s="1"/>
      <c r="S181" s="1"/>
      <c r="U181" s="1"/>
      <c r="W181" s="1"/>
      <c r="Y181" s="1"/>
      <c r="AA181" s="1"/>
      <c r="AC181" s="1"/>
      <c r="AE181" s="1"/>
      <c r="AG181" s="1"/>
      <c r="AI181" s="1"/>
      <c r="AK181" s="1"/>
      <c r="AM181" s="1"/>
    </row>
    <row r="182" spans="1:39" x14ac:dyDescent="0.25">
      <c r="A182" s="1"/>
      <c r="C182" s="1"/>
      <c r="E182" s="1"/>
      <c r="G182" s="1"/>
      <c r="I182" s="1"/>
      <c r="K182" s="1"/>
      <c r="M182" s="1"/>
      <c r="O182" s="1"/>
      <c r="Q182" s="1"/>
      <c r="S182" s="1"/>
      <c r="U182" s="1"/>
      <c r="W182" s="1"/>
      <c r="Y182" s="1"/>
      <c r="AA182" s="1"/>
      <c r="AC182" s="1"/>
      <c r="AE182" s="1"/>
      <c r="AG182" s="1"/>
      <c r="AI182" s="1"/>
      <c r="AK182" s="1"/>
      <c r="AM182" s="1"/>
    </row>
    <row r="183" spans="1:39" x14ac:dyDescent="0.25">
      <c r="A183" s="1"/>
      <c r="C183" s="1"/>
      <c r="E183" s="1"/>
      <c r="G183" s="1"/>
      <c r="I183" s="1"/>
      <c r="K183" s="1"/>
      <c r="M183" s="1"/>
      <c r="O183" s="1"/>
      <c r="Q183" s="1"/>
      <c r="S183" s="1"/>
      <c r="U183" s="1"/>
      <c r="W183" s="1"/>
      <c r="Y183" s="1"/>
      <c r="AA183" s="1"/>
      <c r="AC183" s="1"/>
      <c r="AE183" s="1"/>
      <c r="AG183" s="1"/>
      <c r="AI183" s="1"/>
      <c r="AK183" s="1"/>
      <c r="AM183" s="1"/>
    </row>
    <row r="184" spans="1:39" x14ac:dyDescent="0.25">
      <c r="A184" s="1"/>
      <c r="C184" s="1"/>
      <c r="E184" s="1"/>
      <c r="G184" s="1"/>
      <c r="I184" s="1"/>
      <c r="K184" s="1"/>
      <c r="M184" s="1"/>
      <c r="O184" s="1"/>
      <c r="Q184" s="1"/>
      <c r="S184" s="1"/>
      <c r="U184" s="1"/>
      <c r="W184" s="1"/>
      <c r="Y184" s="1"/>
      <c r="AA184" s="1"/>
      <c r="AC184" s="1"/>
      <c r="AE184" s="1"/>
      <c r="AG184" s="1"/>
      <c r="AI184" s="1"/>
      <c r="AK184" s="1"/>
      <c r="AM184" s="1"/>
    </row>
    <row r="185" spans="1:39" x14ac:dyDescent="0.25">
      <c r="A185" s="1"/>
      <c r="C185" s="1"/>
      <c r="E185" s="1"/>
      <c r="G185" s="1"/>
      <c r="I185" s="1"/>
      <c r="K185" s="1"/>
      <c r="M185" s="1"/>
      <c r="O185" s="1"/>
      <c r="Q185" s="1"/>
      <c r="S185" s="1"/>
      <c r="U185" s="1"/>
      <c r="W185" s="1"/>
      <c r="Y185" s="1"/>
      <c r="AA185" s="1"/>
      <c r="AC185" s="1"/>
      <c r="AE185" s="1"/>
      <c r="AG185" s="1"/>
      <c r="AI185" s="1"/>
      <c r="AK185" s="1"/>
      <c r="AM185" s="1"/>
    </row>
    <row r="186" spans="1:39" x14ac:dyDescent="0.25">
      <c r="A186" s="1"/>
      <c r="C186" s="1"/>
      <c r="E186" s="1"/>
      <c r="G186" s="1"/>
      <c r="I186" s="1"/>
      <c r="K186" s="1"/>
      <c r="M186" s="1"/>
      <c r="O186" s="1"/>
      <c r="Q186" s="1"/>
      <c r="S186" s="1"/>
      <c r="U186" s="1"/>
      <c r="W186" s="1"/>
      <c r="Y186" s="1"/>
      <c r="AA186" s="1"/>
      <c r="AC186" s="1"/>
      <c r="AE186" s="1"/>
      <c r="AG186" s="1"/>
      <c r="AI186" s="1"/>
      <c r="AK186" s="1"/>
      <c r="AM186" s="1"/>
    </row>
    <row r="187" spans="1:39" x14ac:dyDescent="0.25">
      <c r="A187" s="1"/>
      <c r="C187" s="1"/>
      <c r="E187" s="1"/>
      <c r="G187" s="1"/>
      <c r="I187" s="1"/>
      <c r="K187" s="1"/>
      <c r="M187" s="1"/>
      <c r="O187" s="1"/>
      <c r="Q187" s="1"/>
      <c r="S187" s="1"/>
      <c r="U187" s="1"/>
      <c r="W187" s="1"/>
      <c r="Y187" s="1"/>
      <c r="AA187" s="1"/>
      <c r="AC187" s="1"/>
      <c r="AE187" s="1"/>
      <c r="AG187" s="1"/>
      <c r="AI187" s="1"/>
      <c r="AK187" s="1"/>
      <c r="AM187" s="1"/>
    </row>
    <row r="188" spans="1:39" x14ac:dyDescent="0.25">
      <c r="A188" s="1"/>
      <c r="C188" s="1"/>
      <c r="E188" s="1"/>
      <c r="G188" s="1"/>
      <c r="I188" s="1"/>
      <c r="K188" s="1"/>
      <c r="M188" s="1"/>
      <c r="O188" s="1"/>
      <c r="Q188" s="1"/>
      <c r="S188" s="1"/>
      <c r="U188" s="1"/>
      <c r="W188" s="1"/>
      <c r="Y188" s="1"/>
      <c r="AA188" s="1"/>
      <c r="AC188" s="1"/>
      <c r="AE188" s="1"/>
      <c r="AG188" s="1"/>
      <c r="AI188" s="1"/>
      <c r="AK188" s="1"/>
      <c r="AM188" s="1"/>
    </row>
    <row r="189" spans="1:39" x14ac:dyDescent="0.25">
      <c r="A189" s="1"/>
      <c r="C189" s="1"/>
      <c r="E189" s="1"/>
      <c r="G189" s="1"/>
      <c r="I189" s="1"/>
      <c r="K189" s="1"/>
      <c r="M189" s="1"/>
      <c r="O189" s="1"/>
      <c r="Q189" s="1"/>
      <c r="S189" s="1"/>
      <c r="U189" s="1"/>
      <c r="W189" s="1"/>
      <c r="Y189" s="1"/>
      <c r="AA189" s="1"/>
      <c r="AC189" s="1"/>
      <c r="AE189" s="1"/>
      <c r="AG189" s="1"/>
      <c r="AI189" s="1"/>
      <c r="AK189" s="1"/>
      <c r="AM189" s="1"/>
    </row>
    <row r="190" spans="1:39" x14ac:dyDescent="0.25">
      <c r="A190" s="1"/>
      <c r="C190" s="1"/>
      <c r="E190" s="1"/>
      <c r="G190" s="1"/>
      <c r="I190" s="1"/>
      <c r="K190" s="1"/>
      <c r="M190" s="1"/>
      <c r="O190" s="1"/>
      <c r="Q190" s="1"/>
      <c r="S190" s="1"/>
      <c r="U190" s="1"/>
      <c r="W190" s="1"/>
      <c r="Y190" s="1"/>
      <c r="AA190" s="1"/>
      <c r="AC190" s="1"/>
      <c r="AE190" s="1"/>
      <c r="AG190" s="1"/>
      <c r="AI190" s="1"/>
      <c r="AK190" s="1"/>
      <c r="AM190" s="1"/>
    </row>
    <row r="191" spans="1:39" x14ac:dyDescent="0.25">
      <c r="A191" s="1"/>
      <c r="C191" s="1"/>
      <c r="E191" s="1"/>
      <c r="G191" s="1"/>
      <c r="I191" s="1"/>
      <c r="K191" s="1"/>
      <c r="M191" s="1"/>
      <c r="O191" s="1"/>
      <c r="Q191" s="1"/>
      <c r="S191" s="1"/>
      <c r="U191" s="1"/>
      <c r="W191" s="1"/>
      <c r="Y191" s="1"/>
      <c r="AA191" s="1"/>
      <c r="AC191" s="1"/>
      <c r="AE191" s="1"/>
      <c r="AG191" s="1"/>
      <c r="AI191" s="1"/>
      <c r="AK191" s="1"/>
      <c r="AM191" s="1"/>
    </row>
    <row r="192" spans="1:39" x14ac:dyDescent="0.25">
      <c r="A192" s="1"/>
      <c r="C192" s="1"/>
      <c r="E192" s="1"/>
      <c r="G192" s="1"/>
      <c r="I192" s="1"/>
      <c r="K192" s="1"/>
      <c r="M192" s="1"/>
      <c r="O192" s="1"/>
      <c r="Q192" s="1"/>
      <c r="S192" s="1"/>
      <c r="U192" s="1"/>
      <c r="W192" s="1"/>
      <c r="Y192" s="1"/>
      <c r="AA192" s="1"/>
      <c r="AC192" s="1"/>
      <c r="AE192" s="1"/>
      <c r="AG192" s="1"/>
      <c r="AI192" s="1"/>
      <c r="AK192" s="1"/>
      <c r="AM192" s="1"/>
    </row>
    <row r="193" spans="1:39" x14ac:dyDescent="0.25">
      <c r="A193" s="1"/>
      <c r="C193" s="1"/>
      <c r="E193" s="1"/>
      <c r="G193" s="1"/>
      <c r="I193" s="1"/>
      <c r="K193" s="1"/>
      <c r="M193" s="1"/>
      <c r="O193" s="1"/>
      <c r="Q193" s="1"/>
      <c r="S193" s="1"/>
      <c r="U193" s="1"/>
      <c r="W193" s="1"/>
      <c r="Y193" s="1"/>
      <c r="AA193" s="1"/>
      <c r="AC193" s="1"/>
      <c r="AE193" s="1"/>
      <c r="AG193" s="1"/>
      <c r="AI193" s="1"/>
      <c r="AK193" s="1"/>
      <c r="AM193" s="1"/>
    </row>
    <row r="194" spans="1:39" x14ac:dyDescent="0.25">
      <c r="A194" s="1"/>
      <c r="C194" s="1"/>
      <c r="E194" s="1"/>
      <c r="G194" s="1"/>
      <c r="I194" s="1"/>
      <c r="K194" s="1"/>
      <c r="M194" s="1"/>
      <c r="O194" s="1"/>
      <c r="Q194" s="1"/>
      <c r="S194" s="1"/>
      <c r="U194" s="1"/>
      <c r="W194" s="1"/>
      <c r="Y194" s="1"/>
      <c r="AA194" s="1"/>
      <c r="AC194" s="1"/>
      <c r="AE194" s="1"/>
      <c r="AG194" s="1"/>
      <c r="AI194" s="1"/>
      <c r="AK194" s="1"/>
      <c r="AM194" s="1"/>
    </row>
    <row r="195" spans="1:39" x14ac:dyDescent="0.25">
      <c r="A195" s="1"/>
      <c r="C195" s="1"/>
      <c r="E195" s="1"/>
      <c r="G195" s="1"/>
      <c r="I195" s="1"/>
      <c r="K195" s="1"/>
      <c r="M195" s="1"/>
      <c r="O195" s="1"/>
      <c r="Q195" s="1"/>
      <c r="S195" s="1"/>
      <c r="U195" s="1"/>
      <c r="W195" s="1"/>
      <c r="Y195" s="1"/>
      <c r="AA195" s="1"/>
      <c r="AC195" s="1"/>
      <c r="AE195" s="1"/>
      <c r="AG195" s="1"/>
      <c r="AI195" s="1"/>
      <c r="AK195" s="1"/>
      <c r="AM195" s="1"/>
    </row>
    <row r="196" spans="1:39" x14ac:dyDescent="0.25">
      <c r="A196" s="1"/>
      <c r="C196" s="1"/>
      <c r="E196" s="1"/>
      <c r="G196" s="1"/>
      <c r="I196" s="1"/>
      <c r="K196" s="1"/>
      <c r="M196" s="1"/>
      <c r="O196" s="1"/>
      <c r="Q196" s="1"/>
      <c r="S196" s="1"/>
      <c r="U196" s="1"/>
      <c r="W196" s="1"/>
      <c r="Y196" s="1"/>
      <c r="AA196" s="1"/>
      <c r="AC196" s="1"/>
      <c r="AE196" s="1"/>
      <c r="AG196" s="1"/>
      <c r="AI196" s="1"/>
      <c r="AK196" s="1"/>
      <c r="AM196" s="1"/>
    </row>
    <row r="197" spans="1:39" x14ac:dyDescent="0.25">
      <c r="A197" s="1"/>
      <c r="C197" s="1"/>
      <c r="E197" s="1"/>
      <c r="G197" s="1"/>
      <c r="I197" s="1"/>
      <c r="K197" s="1"/>
      <c r="M197" s="1"/>
      <c r="O197" s="1"/>
      <c r="Q197" s="1"/>
      <c r="S197" s="1"/>
      <c r="U197" s="1"/>
      <c r="W197" s="1"/>
      <c r="Y197" s="1"/>
      <c r="AA197" s="1"/>
      <c r="AC197" s="1"/>
      <c r="AE197" s="1"/>
      <c r="AG197" s="1"/>
      <c r="AI197" s="1"/>
      <c r="AK197" s="1"/>
      <c r="AM197" s="1"/>
    </row>
    <row r="198" spans="1:39" x14ac:dyDescent="0.25">
      <c r="A198" s="1"/>
      <c r="C198" s="1"/>
      <c r="E198" s="1"/>
      <c r="G198" s="1"/>
      <c r="I198" s="1"/>
      <c r="K198" s="1"/>
      <c r="M198" s="1"/>
      <c r="O198" s="1"/>
      <c r="Q198" s="1"/>
      <c r="S198" s="1"/>
      <c r="U198" s="1"/>
      <c r="W198" s="1"/>
      <c r="Y198" s="1"/>
      <c r="AA198" s="1"/>
      <c r="AC198" s="1"/>
      <c r="AE198" s="1"/>
      <c r="AG198" s="1"/>
      <c r="AI198" s="1"/>
      <c r="AK198" s="1"/>
      <c r="AM198" s="1"/>
    </row>
    <row r="199" spans="1:39" x14ac:dyDescent="0.25">
      <c r="A199" s="1"/>
      <c r="C199" s="1"/>
      <c r="E199" s="1"/>
      <c r="G199" s="1"/>
      <c r="I199" s="1"/>
      <c r="K199" s="1"/>
      <c r="M199" s="1"/>
      <c r="O199" s="1"/>
      <c r="Q199" s="1"/>
      <c r="S199" s="1"/>
      <c r="U199" s="1"/>
      <c r="W199" s="1"/>
      <c r="Y199" s="1"/>
      <c r="AA199" s="1"/>
      <c r="AC199" s="1"/>
      <c r="AE199" s="1"/>
      <c r="AG199" s="1"/>
      <c r="AI199" s="1"/>
      <c r="AK199" s="1"/>
      <c r="AM199" s="1"/>
    </row>
    <row r="200" spans="1:39" x14ac:dyDescent="0.25">
      <c r="A200" s="1"/>
      <c r="C200" s="1"/>
      <c r="E200" s="1"/>
      <c r="G200" s="1"/>
      <c r="I200" s="1"/>
      <c r="K200" s="1"/>
      <c r="M200" s="1"/>
      <c r="O200" s="1"/>
      <c r="Q200" s="1"/>
      <c r="S200" s="1"/>
      <c r="U200" s="1"/>
      <c r="W200" s="1"/>
      <c r="Y200" s="1"/>
      <c r="AA200" s="1"/>
      <c r="AC200" s="1"/>
      <c r="AE200" s="1"/>
      <c r="AG200" s="1"/>
      <c r="AI200" s="1"/>
      <c r="AK200" s="1"/>
      <c r="AM200" s="1"/>
    </row>
    <row r="201" spans="1:39" x14ac:dyDescent="0.25">
      <c r="A201" s="1"/>
      <c r="C201" s="1"/>
      <c r="E201" s="1"/>
      <c r="G201" s="1"/>
      <c r="I201" s="1"/>
      <c r="K201" s="1"/>
      <c r="M201" s="1"/>
      <c r="O201" s="1"/>
      <c r="Q201" s="1"/>
      <c r="S201" s="1"/>
      <c r="U201" s="1"/>
      <c r="W201" s="1"/>
      <c r="Y201" s="1"/>
      <c r="AA201" s="1"/>
      <c r="AC201" s="1"/>
      <c r="AE201" s="1"/>
      <c r="AG201" s="1"/>
      <c r="AI201" s="1"/>
      <c r="AK201" s="1"/>
      <c r="AM201" s="1"/>
    </row>
    <row r="202" spans="1:39" x14ac:dyDescent="0.25">
      <c r="A202" s="1"/>
      <c r="C202" s="1"/>
      <c r="E202" s="1"/>
      <c r="G202" s="1"/>
      <c r="I202" s="1"/>
      <c r="K202" s="1"/>
      <c r="M202" s="1"/>
      <c r="O202" s="1"/>
      <c r="Q202" s="1"/>
      <c r="S202" s="1"/>
      <c r="U202" s="1"/>
      <c r="W202" s="1"/>
      <c r="Y202" s="1"/>
      <c r="AA202" s="1"/>
      <c r="AC202" s="1"/>
      <c r="AE202" s="1"/>
      <c r="AG202" s="1"/>
      <c r="AI202" s="1"/>
      <c r="AK202" s="1"/>
      <c r="AM202" s="1"/>
    </row>
    <row r="203" spans="1:39" x14ac:dyDescent="0.25">
      <c r="A203" s="1"/>
      <c r="C203" s="1"/>
      <c r="E203" s="1"/>
      <c r="G203" s="1"/>
      <c r="I203" s="1"/>
      <c r="K203" s="1"/>
      <c r="M203" s="1"/>
      <c r="O203" s="1"/>
      <c r="Q203" s="1"/>
      <c r="S203" s="1"/>
      <c r="U203" s="1"/>
      <c r="W203" s="1"/>
      <c r="Y203" s="1"/>
      <c r="AA203" s="1"/>
      <c r="AC203" s="1"/>
      <c r="AE203" s="1"/>
      <c r="AG203" s="1"/>
      <c r="AI203" s="1"/>
      <c r="AK203" s="1"/>
      <c r="AM203" s="1"/>
    </row>
    <row r="204" spans="1:39" x14ac:dyDescent="0.25">
      <c r="A204" s="1"/>
      <c r="C204" s="1"/>
      <c r="E204" s="1"/>
      <c r="G204" s="1"/>
      <c r="I204" s="1"/>
      <c r="K204" s="1"/>
      <c r="M204" s="1"/>
      <c r="O204" s="1"/>
      <c r="Q204" s="1"/>
      <c r="S204" s="1"/>
      <c r="U204" s="1"/>
      <c r="W204" s="1"/>
      <c r="Y204" s="1"/>
      <c r="AA204" s="1"/>
      <c r="AC204" s="1"/>
      <c r="AE204" s="1"/>
      <c r="AG204" s="1"/>
      <c r="AI204" s="1"/>
      <c r="AK204" s="1"/>
      <c r="AM204" s="1"/>
    </row>
    <row r="205" spans="1:39" x14ac:dyDescent="0.25">
      <c r="A205" s="1"/>
      <c r="C205" s="1"/>
      <c r="E205" s="1"/>
      <c r="G205" s="1"/>
      <c r="I205" s="1"/>
      <c r="K205" s="1"/>
      <c r="M205" s="1"/>
      <c r="O205" s="1"/>
      <c r="Q205" s="1"/>
      <c r="S205" s="1"/>
      <c r="U205" s="1"/>
      <c r="W205" s="1"/>
      <c r="Y205" s="1"/>
      <c r="AA205" s="1"/>
      <c r="AC205" s="1"/>
      <c r="AE205" s="1"/>
      <c r="AG205" s="1"/>
      <c r="AI205" s="1"/>
      <c r="AK205" s="1"/>
      <c r="AM205" s="1"/>
    </row>
    <row r="206" spans="1:39" x14ac:dyDescent="0.25">
      <c r="A206" s="1"/>
      <c r="C206" s="1"/>
      <c r="E206" s="1"/>
      <c r="G206" s="1"/>
      <c r="I206" s="1"/>
      <c r="K206" s="1"/>
      <c r="M206" s="1"/>
      <c r="O206" s="1"/>
      <c r="Q206" s="1"/>
      <c r="S206" s="1"/>
      <c r="U206" s="1"/>
      <c r="W206" s="1"/>
      <c r="Y206" s="1"/>
      <c r="AA206" s="1"/>
      <c r="AC206" s="1"/>
      <c r="AE206" s="1"/>
      <c r="AG206" s="1"/>
      <c r="AI206" s="1"/>
      <c r="AK206" s="1"/>
      <c r="AM206" s="1"/>
    </row>
    <row r="207" spans="1:39" x14ac:dyDescent="0.25">
      <c r="A207" s="1"/>
      <c r="C207" s="1"/>
      <c r="E207" s="1"/>
      <c r="G207" s="1"/>
      <c r="I207" s="1"/>
      <c r="K207" s="1"/>
      <c r="M207" s="1"/>
      <c r="O207" s="1"/>
      <c r="Q207" s="1"/>
      <c r="S207" s="1"/>
      <c r="U207" s="1"/>
      <c r="W207" s="1"/>
      <c r="Y207" s="1"/>
      <c r="AA207" s="1"/>
      <c r="AC207" s="1"/>
      <c r="AE207" s="1"/>
      <c r="AG207" s="1"/>
      <c r="AI207" s="1"/>
      <c r="AK207" s="1"/>
      <c r="AM207" s="1"/>
    </row>
    <row r="208" spans="1:39" x14ac:dyDescent="0.25">
      <c r="A208" s="1"/>
      <c r="C208" s="1"/>
      <c r="E208" s="1"/>
      <c r="G208" s="1"/>
      <c r="I208" s="1"/>
      <c r="K208" s="1"/>
      <c r="M208" s="1"/>
      <c r="O208" s="1"/>
      <c r="Q208" s="1"/>
      <c r="S208" s="1"/>
      <c r="U208" s="1"/>
      <c r="W208" s="1"/>
      <c r="Y208" s="1"/>
      <c r="AA208" s="1"/>
      <c r="AC208" s="1"/>
      <c r="AE208" s="1"/>
      <c r="AG208" s="1"/>
      <c r="AI208" s="1"/>
      <c r="AK208" s="1"/>
      <c r="AM208" s="1"/>
    </row>
    <row r="209" spans="1:39" x14ac:dyDescent="0.25">
      <c r="A209" s="1"/>
      <c r="C209" s="1"/>
      <c r="E209" s="1"/>
      <c r="G209" s="1"/>
      <c r="I209" s="1"/>
      <c r="K209" s="1"/>
      <c r="M209" s="1"/>
      <c r="O209" s="1"/>
      <c r="Q209" s="1"/>
      <c r="S209" s="1"/>
      <c r="U209" s="1"/>
      <c r="W209" s="1"/>
      <c r="Y209" s="1"/>
      <c r="AA209" s="1"/>
      <c r="AC209" s="1"/>
      <c r="AE209" s="1"/>
      <c r="AG209" s="1"/>
      <c r="AI209" s="1"/>
      <c r="AK209" s="1"/>
      <c r="AM209" s="1"/>
    </row>
    <row r="210" spans="1:39" x14ac:dyDescent="0.25">
      <c r="A210" s="1"/>
      <c r="C210" s="1"/>
      <c r="E210" s="1"/>
      <c r="G210" s="1"/>
      <c r="I210" s="1"/>
      <c r="K210" s="1"/>
      <c r="M210" s="1"/>
      <c r="O210" s="1"/>
      <c r="Q210" s="1"/>
      <c r="S210" s="1"/>
      <c r="U210" s="1"/>
      <c r="W210" s="1"/>
      <c r="Y210" s="1"/>
      <c r="AA210" s="1"/>
      <c r="AC210" s="1"/>
      <c r="AE210" s="1"/>
      <c r="AG210" s="1"/>
      <c r="AI210" s="1"/>
      <c r="AK210" s="1"/>
      <c r="AM210" s="1"/>
    </row>
    <row r="211" spans="1:39" x14ac:dyDescent="0.25">
      <c r="A211" s="1"/>
      <c r="C211" s="1"/>
      <c r="E211" s="1"/>
      <c r="G211" s="1"/>
      <c r="I211" s="1"/>
      <c r="K211" s="1"/>
      <c r="M211" s="1"/>
      <c r="O211" s="1"/>
      <c r="Q211" s="1"/>
      <c r="S211" s="1"/>
      <c r="U211" s="1"/>
      <c r="W211" s="1"/>
      <c r="Y211" s="1"/>
      <c r="AA211" s="1"/>
      <c r="AC211" s="1"/>
      <c r="AE211" s="1"/>
      <c r="AG211" s="1"/>
      <c r="AI211" s="1"/>
      <c r="AK211" s="1"/>
      <c r="AM211" s="1"/>
    </row>
    <row r="212" spans="1:39" x14ac:dyDescent="0.25">
      <c r="A212" s="1"/>
      <c r="C212" s="1"/>
      <c r="E212" s="1"/>
      <c r="G212" s="1"/>
      <c r="I212" s="1"/>
      <c r="K212" s="1"/>
      <c r="M212" s="1"/>
      <c r="O212" s="1"/>
      <c r="Q212" s="1"/>
      <c r="S212" s="1"/>
      <c r="U212" s="1"/>
      <c r="W212" s="1"/>
      <c r="Y212" s="1"/>
      <c r="AA212" s="1"/>
      <c r="AC212" s="1"/>
      <c r="AE212" s="1"/>
      <c r="AG212" s="1"/>
      <c r="AI212" s="1"/>
      <c r="AK212" s="1"/>
      <c r="AM212" s="1"/>
    </row>
    <row r="213" spans="1:39" x14ac:dyDescent="0.25">
      <c r="A213" s="1"/>
      <c r="C213" s="1"/>
      <c r="E213" s="1"/>
      <c r="G213" s="1"/>
      <c r="I213" s="1"/>
      <c r="K213" s="1"/>
      <c r="M213" s="1"/>
      <c r="O213" s="1"/>
      <c r="Q213" s="1"/>
      <c r="S213" s="1"/>
      <c r="U213" s="1"/>
      <c r="W213" s="1"/>
      <c r="Y213" s="1"/>
      <c r="AA213" s="1"/>
      <c r="AC213" s="1"/>
      <c r="AE213" s="1"/>
      <c r="AG213" s="1"/>
      <c r="AI213" s="1"/>
      <c r="AK213" s="1"/>
      <c r="AM213" s="1"/>
    </row>
    <row r="214" spans="1:39" x14ac:dyDescent="0.25">
      <c r="A214" s="1"/>
      <c r="C214" s="1"/>
      <c r="E214" s="1"/>
      <c r="G214" s="1"/>
      <c r="I214" s="1"/>
      <c r="K214" s="1"/>
      <c r="M214" s="1"/>
      <c r="O214" s="1"/>
      <c r="Q214" s="1"/>
      <c r="S214" s="1"/>
      <c r="U214" s="1"/>
      <c r="W214" s="1"/>
      <c r="Y214" s="1"/>
      <c r="AA214" s="1"/>
      <c r="AC214" s="1"/>
      <c r="AE214" s="1"/>
      <c r="AG214" s="1"/>
      <c r="AI214" s="1"/>
      <c r="AK214" s="1"/>
      <c r="AM214" s="1"/>
    </row>
    <row r="215" spans="1:39" x14ac:dyDescent="0.25">
      <c r="A215" s="1"/>
      <c r="C215" s="1"/>
      <c r="E215" s="1"/>
      <c r="G215" s="1"/>
      <c r="I215" s="1"/>
      <c r="K215" s="1"/>
      <c r="M215" s="1"/>
      <c r="O215" s="1"/>
      <c r="Q215" s="1"/>
      <c r="S215" s="1"/>
      <c r="U215" s="1"/>
      <c r="W215" s="1"/>
      <c r="Y215" s="1"/>
      <c r="AA215" s="1"/>
      <c r="AC215" s="1"/>
      <c r="AE215" s="1"/>
      <c r="AG215" s="1"/>
      <c r="AI215" s="1"/>
      <c r="AK215" s="1"/>
      <c r="AM215" s="1"/>
    </row>
    <row r="216" spans="1:39" x14ac:dyDescent="0.25">
      <c r="A216" s="1"/>
      <c r="C216" s="1"/>
      <c r="E216" s="1"/>
      <c r="G216" s="1"/>
      <c r="I216" s="1"/>
      <c r="K216" s="1"/>
      <c r="M216" s="1"/>
      <c r="O216" s="1"/>
      <c r="Q216" s="1"/>
      <c r="S216" s="1"/>
      <c r="U216" s="1"/>
      <c r="W216" s="1"/>
      <c r="Y216" s="1"/>
      <c r="AA216" s="1"/>
      <c r="AC216" s="1"/>
      <c r="AE216" s="1"/>
      <c r="AG216" s="1"/>
      <c r="AI216" s="1"/>
      <c r="AK216" s="1"/>
      <c r="AM216" s="1"/>
    </row>
    <row r="217" spans="1:39" x14ac:dyDescent="0.25">
      <c r="A217" s="1"/>
      <c r="C217" s="1"/>
      <c r="E217" s="1"/>
      <c r="G217" s="1"/>
      <c r="I217" s="1"/>
      <c r="K217" s="1"/>
      <c r="M217" s="1"/>
      <c r="O217" s="1"/>
      <c r="Q217" s="1"/>
      <c r="S217" s="1"/>
      <c r="U217" s="1"/>
      <c r="W217" s="1"/>
      <c r="Y217" s="1"/>
      <c r="AA217" s="1"/>
      <c r="AC217" s="1"/>
      <c r="AE217" s="1"/>
      <c r="AG217" s="1"/>
      <c r="AI217" s="1"/>
      <c r="AK217" s="1"/>
      <c r="AM217" s="1"/>
    </row>
    <row r="218" spans="1:39" x14ac:dyDescent="0.25">
      <c r="A218" s="1"/>
      <c r="C218" s="1"/>
      <c r="E218" s="1"/>
      <c r="G218" s="1"/>
      <c r="I218" s="1"/>
      <c r="K218" s="1"/>
      <c r="M218" s="1"/>
      <c r="O218" s="1"/>
      <c r="Q218" s="1"/>
      <c r="S218" s="1"/>
      <c r="U218" s="1"/>
      <c r="W218" s="1"/>
      <c r="Y218" s="1"/>
      <c r="AA218" s="1"/>
      <c r="AC218" s="1"/>
      <c r="AE218" s="1"/>
      <c r="AG218" s="1"/>
      <c r="AI218" s="1"/>
      <c r="AK218" s="1"/>
      <c r="AM218" s="1"/>
    </row>
    <row r="219" spans="1:39" x14ac:dyDescent="0.25">
      <c r="A219" s="1"/>
      <c r="C219" s="1"/>
      <c r="E219" s="1"/>
      <c r="G219" s="1"/>
      <c r="I219" s="1"/>
      <c r="K219" s="1"/>
      <c r="M219" s="1"/>
      <c r="O219" s="1"/>
      <c r="Q219" s="1"/>
      <c r="S219" s="1"/>
      <c r="U219" s="1"/>
      <c r="W219" s="1"/>
      <c r="Y219" s="1"/>
      <c r="AA219" s="1"/>
      <c r="AC219" s="1"/>
      <c r="AE219" s="1"/>
      <c r="AG219" s="1"/>
      <c r="AI219" s="1"/>
      <c r="AK219" s="1"/>
      <c r="AM219" s="1"/>
    </row>
    <row r="220" spans="1:39" x14ac:dyDescent="0.25">
      <c r="A220" s="1"/>
      <c r="C220" s="1"/>
      <c r="E220" s="1"/>
      <c r="G220" s="1"/>
      <c r="I220" s="1"/>
      <c r="K220" s="1"/>
      <c r="M220" s="1"/>
      <c r="O220" s="1"/>
      <c r="Q220" s="1"/>
      <c r="S220" s="1"/>
      <c r="U220" s="1"/>
      <c r="W220" s="1"/>
      <c r="Y220" s="1"/>
      <c r="AA220" s="1"/>
      <c r="AC220" s="1"/>
      <c r="AE220" s="1"/>
      <c r="AG220" s="1"/>
      <c r="AI220" s="1"/>
      <c r="AK220" s="1"/>
      <c r="AM220" s="1"/>
    </row>
    <row r="221" spans="1:39" x14ac:dyDescent="0.25">
      <c r="A221" s="1"/>
      <c r="C221" s="1"/>
      <c r="E221" s="1"/>
      <c r="G221" s="1"/>
      <c r="I221" s="1"/>
      <c r="K221" s="1"/>
      <c r="M221" s="1"/>
      <c r="O221" s="1"/>
      <c r="Q221" s="1"/>
      <c r="S221" s="1"/>
      <c r="U221" s="1"/>
      <c r="W221" s="1"/>
      <c r="Y221" s="1"/>
      <c r="AA221" s="1"/>
      <c r="AC221" s="1"/>
      <c r="AE221" s="1"/>
      <c r="AG221" s="1"/>
      <c r="AI221" s="1"/>
      <c r="AK221" s="1"/>
      <c r="AM221" s="1"/>
    </row>
    <row r="222" spans="1:39" x14ac:dyDescent="0.25">
      <c r="A222" s="1"/>
      <c r="C222" s="1"/>
      <c r="E222" s="1"/>
      <c r="G222" s="1"/>
      <c r="I222" s="1"/>
      <c r="K222" s="1"/>
      <c r="M222" s="1"/>
      <c r="O222" s="1"/>
      <c r="Q222" s="1"/>
      <c r="S222" s="1"/>
      <c r="U222" s="1"/>
      <c r="W222" s="1"/>
      <c r="Y222" s="1"/>
      <c r="AA222" s="1"/>
      <c r="AC222" s="1"/>
      <c r="AE222" s="1"/>
      <c r="AG222" s="1"/>
      <c r="AI222" s="1"/>
      <c r="AK222" s="1"/>
      <c r="AM222" s="1"/>
    </row>
    <row r="223" spans="1:39" x14ac:dyDescent="0.25">
      <c r="A223" s="1"/>
      <c r="C223" s="1"/>
      <c r="E223" s="1"/>
      <c r="G223" s="1"/>
      <c r="I223" s="1"/>
      <c r="K223" s="1"/>
      <c r="M223" s="1"/>
      <c r="O223" s="1"/>
      <c r="Q223" s="1"/>
      <c r="S223" s="1"/>
      <c r="U223" s="1"/>
      <c r="W223" s="1"/>
      <c r="Y223" s="1"/>
      <c r="AA223" s="1"/>
      <c r="AC223" s="1"/>
      <c r="AE223" s="1"/>
      <c r="AG223" s="1"/>
      <c r="AI223" s="1"/>
      <c r="AK223" s="1"/>
      <c r="AM223" s="1"/>
    </row>
    <row r="224" spans="1:39" x14ac:dyDescent="0.25">
      <c r="A224" s="1"/>
      <c r="C224" s="1"/>
      <c r="E224" s="1"/>
      <c r="G224" s="1"/>
      <c r="I224" s="1"/>
      <c r="K224" s="1"/>
      <c r="M224" s="1"/>
      <c r="O224" s="1"/>
      <c r="Q224" s="1"/>
      <c r="S224" s="1"/>
      <c r="U224" s="1"/>
      <c r="W224" s="1"/>
      <c r="Y224" s="1"/>
      <c r="AA224" s="1"/>
      <c r="AC224" s="1"/>
      <c r="AE224" s="1"/>
      <c r="AG224" s="1"/>
      <c r="AI224" s="1"/>
      <c r="AK224" s="1"/>
      <c r="AM224" s="1"/>
    </row>
    <row r="225" spans="1:39" x14ac:dyDescent="0.25">
      <c r="A225" s="1"/>
      <c r="C225" s="1"/>
      <c r="E225" s="1"/>
      <c r="G225" s="1"/>
      <c r="I225" s="1"/>
      <c r="K225" s="1"/>
      <c r="M225" s="1"/>
      <c r="O225" s="1"/>
      <c r="Q225" s="1"/>
      <c r="S225" s="1"/>
      <c r="U225" s="1"/>
      <c r="W225" s="1"/>
      <c r="Y225" s="1"/>
      <c r="AA225" s="1"/>
      <c r="AC225" s="1"/>
      <c r="AE225" s="1"/>
      <c r="AG225" s="1"/>
      <c r="AI225" s="1"/>
      <c r="AK225" s="1"/>
      <c r="AM225" s="1"/>
    </row>
    <row r="226" spans="1:39" x14ac:dyDescent="0.25">
      <c r="A226" s="1"/>
      <c r="C226" s="1"/>
      <c r="E226" s="1"/>
      <c r="G226" s="1"/>
      <c r="I226" s="1"/>
      <c r="K226" s="1"/>
      <c r="M226" s="1"/>
      <c r="O226" s="1"/>
      <c r="Q226" s="1"/>
      <c r="S226" s="1"/>
      <c r="U226" s="1"/>
      <c r="W226" s="1"/>
      <c r="Y226" s="1"/>
      <c r="AA226" s="1"/>
      <c r="AC226" s="1"/>
      <c r="AE226" s="1"/>
      <c r="AG226" s="1"/>
      <c r="AI226" s="1"/>
      <c r="AK226" s="1"/>
      <c r="AM226" s="1"/>
    </row>
    <row r="227" spans="1:39" x14ac:dyDescent="0.25">
      <c r="A227" s="1"/>
      <c r="C227" s="1"/>
      <c r="E227" s="1"/>
      <c r="G227" s="1"/>
      <c r="I227" s="1"/>
      <c r="K227" s="1"/>
      <c r="M227" s="1"/>
      <c r="O227" s="1"/>
      <c r="Q227" s="1"/>
      <c r="S227" s="1"/>
      <c r="U227" s="1"/>
      <c r="W227" s="1"/>
      <c r="Y227" s="1"/>
      <c r="AA227" s="1"/>
      <c r="AC227" s="1"/>
      <c r="AE227" s="1"/>
      <c r="AG227" s="1"/>
      <c r="AI227" s="1"/>
      <c r="AK227" s="1"/>
      <c r="AM227" s="1"/>
    </row>
    <row r="228" spans="1:39" x14ac:dyDescent="0.25">
      <c r="A228" s="1"/>
      <c r="C228" s="1"/>
      <c r="E228" s="1"/>
      <c r="G228" s="1"/>
      <c r="I228" s="1"/>
      <c r="K228" s="1"/>
      <c r="M228" s="1"/>
      <c r="O228" s="1"/>
      <c r="Q228" s="1"/>
      <c r="S228" s="1"/>
      <c r="U228" s="1"/>
      <c r="W228" s="1"/>
      <c r="Y228" s="1"/>
      <c r="AA228" s="1"/>
      <c r="AC228" s="1"/>
      <c r="AE228" s="1"/>
      <c r="AG228" s="1"/>
      <c r="AI228" s="1"/>
      <c r="AK228" s="1"/>
      <c r="AM228" s="1"/>
    </row>
    <row r="229" spans="1:39" x14ac:dyDescent="0.25">
      <c r="A229" s="1"/>
      <c r="C229" s="1"/>
      <c r="E229" s="1"/>
      <c r="G229" s="1"/>
      <c r="I229" s="1"/>
      <c r="K229" s="1"/>
      <c r="M229" s="1"/>
      <c r="O229" s="1"/>
      <c r="Q229" s="1"/>
      <c r="S229" s="1"/>
      <c r="U229" s="1"/>
      <c r="W229" s="1"/>
      <c r="Y229" s="1"/>
      <c r="AA229" s="1"/>
      <c r="AC229" s="1"/>
      <c r="AE229" s="1"/>
      <c r="AG229" s="1"/>
      <c r="AI229" s="1"/>
      <c r="AK229" s="1"/>
      <c r="AM229" s="1"/>
    </row>
    <row r="230" spans="1:39" x14ac:dyDescent="0.25">
      <c r="A230" s="1"/>
      <c r="C230" s="1"/>
      <c r="E230" s="1"/>
      <c r="G230" s="1"/>
      <c r="I230" s="1"/>
      <c r="K230" s="1"/>
      <c r="M230" s="1"/>
      <c r="O230" s="1"/>
      <c r="Q230" s="1"/>
      <c r="S230" s="1"/>
      <c r="U230" s="1"/>
      <c r="W230" s="1"/>
      <c r="Y230" s="1"/>
      <c r="AA230" s="1"/>
      <c r="AC230" s="1"/>
      <c r="AE230" s="1"/>
      <c r="AG230" s="1"/>
      <c r="AI230" s="1"/>
      <c r="AK230" s="1"/>
      <c r="AM230" s="1"/>
    </row>
    <row r="231" spans="1:39" x14ac:dyDescent="0.25">
      <c r="A231" s="1"/>
      <c r="C231" s="1"/>
      <c r="E231" s="1"/>
      <c r="G231" s="1"/>
      <c r="I231" s="1"/>
      <c r="K231" s="1"/>
      <c r="M231" s="1"/>
      <c r="O231" s="1"/>
      <c r="Q231" s="1"/>
      <c r="S231" s="1"/>
      <c r="U231" s="1"/>
      <c r="W231" s="1"/>
      <c r="Y231" s="1"/>
      <c r="AA231" s="1"/>
      <c r="AC231" s="1"/>
      <c r="AE231" s="1"/>
      <c r="AG231" s="1"/>
      <c r="AI231" s="1"/>
      <c r="AK231" s="1"/>
      <c r="AM231" s="1"/>
    </row>
    <row r="232" spans="1:39" x14ac:dyDescent="0.25">
      <c r="A232" s="1"/>
      <c r="C232" s="1"/>
      <c r="E232" s="1"/>
      <c r="G232" s="1"/>
      <c r="I232" s="1"/>
      <c r="K232" s="1"/>
      <c r="M232" s="1"/>
      <c r="O232" s="1"/>
      <c r="Q232" s="1"/>
      <c r="S232" s="1"/>
      <c r="U232" s="1"/>
      <c r="W232" s="1"/>
      <c r="Y232" s="1"/>
      <c r="AA232" s="1"/>
      <c r="AC232" s="1"/>
      <c r="AE232" s="1"/>
      <c r="AG232" s="1"/>
      <c r="AI232" s="1"/>
      <c r="AK232" s="1"/>
      <c r="AM232" s="1"/>
    </row>
    <row r="233" spans="1:39" x14ac:dyDescent="0.25">
      <c r="A233" s="1"/>
      <c r="C233" s="1"/>
      <c r="E233" s="1"/>
      <c r="G233" s="1"/>
      <c r="I233" s="1"/>
      <c r="K233" s="1"/>
      <c r="M233" s="1"/>
      <c r="O233" s="1"/>
      <c r="Q233" s="1"/>
      <c r="S233" s="1"/>
      <c r="U233" s="1"/>
      <c r="W233" s="1"/>
      <c r="Y233" s="1"/>
      <c r="AA233" s="1"/>
      <c r="AC233" s="1"/>
      <c r="AE233" s="1"/>
      <c r="AG233" s="1"/>
      <c r="AI233" s="1"/>
      <c r="AK233" s="1"/>
      <c r="AM233" s="1"/>
    </row>
    <row r="234" spans="1:39" x14ac:dyDescent="0.25">
      <c r="A234" s="1"/>
      <c r="C234" s="1"/>
      <c r="E234" s="1"/>
      <c r="G234" s="1"/>
      <c r="I234" s="1"/>
      <c r="K234" s="1"/>
      <c r="M234" s="1"/>
      <c r="O234" s="1"/>
      <c r="Q234" s="1"/>
      <c r="S234" s="1"/>
      <c r="U234" s="1"/>
      <c r="W234" s="1"/>
      <c r="Y234" s="1"/>
      <c r="AA234" s="1"/>
      <c r="AC234" s="1"/>
      <c r="AE234" s="1"/>
      <c r="AG234" s="1"/>
      <c r="AI234" s="1"/>
      <c r="AK234" s="1"/>
      <c r="AM234" s="1"/>
    </row>
    <row r="235" spans="1:39" x14ac:dyDescent="0.25">
      <c r="A235" s="1"/>
      <c r="C235" s="1"/>
      <c r="E235" s="1"/>
      <c r="G235" s="1"/>
      <c r="I235" s="1"/>
      <c r="K235" s="1"/>
      <c r="M235" s="1"/>
      <c r="O235" s="1"/>
      <c r="Q235" s="1"/>
      <c r="S235" s="1"/>
      <c r="U235" s="1"/>
      <c r="W235" s="1"/>
      <c r="Y235" s="1"/>
      <c r="AA235" s="1"/>
      <c r="AC235" s="1"/>
      <c r="AE235" s="1"/>
      <c r="AG235" s="1"/>
      <c r="AI235" s="1"/>
      <c r="AK235" s="1"/>
      <c r="AM235" s="1"/>
    </row>
    <row r="236" spans="1:39" x14ac:dyDescent="0.25">
      <c r="A236" s="1"/>
      <c r="C236" s="1"/>
      <c r="E236" s="1"/>
      <c r="G236" s="1"/>
      <c r="I236" s="1"/>
      <c r="K236" s="1"/>
      <c r="M236" s="1"/>
      <c r="O236" s="1"/>
      <c r="Q236" s="1"/>
      <c r="S236" s="1"/>
      <c r="U236" s="1"/>
      <c r="W236" s="1"/>
      <c r="Y236" s="1"/>
      <c r="AA236" s="1"/>
      <c r="AC236" s="1"/>
      <c r="AE236" s="1"/>
      <c r="AG236" s="1"/>
      <c r="AI236" s="1"/>
      <c r="AK236" s="1"/>
      <c r="AM236" s="1"/>
    </row>
    <row r="237" spans="1:39" x14ac:dyDescent="0.25">
      <c r="A237" s="1"/>
      <c r="C237" s="1"/>
      <c r="E237" s="1"/>
      <c r="G237" s="1"/>
      <c r="I237" s="1"/>
      <c r="K237" s="1"/>
      <c r="M237" s="1"/>
      <c r="O237" s="1"/>
      <c r="Q237" s="1"/>
      <c r="S237" s="1"/>
      <c r="U237" s="1"/>
      <c r="W237" s="1"/>
      <c r="Y237" s="1"/>
      <c r="AA237" s="1"/>
      <c r="AC237" s="1"/>
      <c r="AE237" s="1"/>
      <c r="AG237" s="1"/>
      <c r="AI237" s="1"/>
      <c r="AK237" s="1"/>
      <c r="AM237" s="1"/>
    </row>
    <row r="238" spans="1:39" x14ac:dyDescent="0.25">
      <c r="A238" s="1"/>
      <c r="C238" s="1"/>
      <c r="E238" s="1"/>
      <c r="G238" s="1"/>
      <c r="I238" s="1"/>
      <c r="K238" s="1"/>
      <c r="M238" s="1"/>
      <c r="O238" s="1"/>
      <c r="Q238" s="1"/>
      <c r="S238" s="1"/>
      <c r="U238" s="1"/>
      <c r="W238" s="1"/>
      <c r="Y238" s="1"/>
      <c r="AA238" s="1"/>
      <c r="AC238" s="1"/>
      <c r="AE238" s="1"/>
      <c r="AG238" s="1"/>
      <c r="AI238" s="1"/>
      <c r="AK238" s="1"/>
      <c r="AM238" s="1"/>
    </row>
    <row r="239" spans="1:39" x14ac:dyDescent="0.25">
      <c r="A239" s="1"/>
      <c r="C239" s="1"/>
      <c r="E239" s="1"/>
      <c r="G239" s="1"/>
      <c r="I239" s="1"/>
      <c r="K239" s="1"/>
      <c r="M239" s="1"/>
      <c r="O239" s="1"/>
      <c r="Q239" s="1"/>
      <c r="S239" s="1"/>
      <c r="U239" s="1"/>
      <c r="W239" s="1"/>
      <c r="Y239" s="1"/>
      <c r="AA239" s="1"/>
      <c r="AC239" s="1"/>
      <c r="AE239" s="1"/>
      <c r="AG239" s="1"/>
      <c r="AI239" s="1"/>
      <c r="AK239" s="1"/>
      <c r="AM239" s="1"/>
    </row>
    <row r="240" spans="1:39" x14ac:dyDescent="0.25">
      <c r="A240" s="1"/>
      <c r="C240" s="1"/>
      <c r="E240" s="1"/>
      <c r="G240" s="1"/>
      <c r="I240" s="1"/>
      <c r="K240" s="1"/>
      <c r="M240" s="1"/>
      <c r="O240" s="1"/>
      <c r="Q240" s="1"/>
      <c r="S240" s="1"/>
      <c r="U240" s="1"/>
      <c r="W240" s="1"/>
      <c r="Y240" s="1"/>
      <c r="AA240" s="1"/>
      <c r="AC240" s="1"/>
      <c r="AE240" s="1"/>
      <c r="AG240" s="1"/>
      <c r="AI240" s="1"/>
      <c r="AK240" s="1"/>
      <c r="AM240" s="1"/>
    </row>
    <row r="241" spans="1:39" x14ac:dyDescent="0.25">
      <c r="A241" s="1"/>
      <c r="C241" s="1"/>
      <c r="E241" s="1"/>
      <c r="G241" s="1"/>
      <c r="I241" s="1"/>
      <c r="K241" s="1"/>
      <c r="M241" s="1"/>
      <c r="O241" s="1"/>
      <c r="Q241" s="1"/>
      <c r="S241" s="1"/>
      <c r="U241" s="1"/>
      <c r="W241" s="1"/>
      <c r="Y241" s="1"/>
      <c r="AA241" s="1"/>
      <c r="AC241" s="1"/>
      <c r="AE241" s="1"/>
      <c r="AG241" s="1"/>
      <c r="AI241" s="1"/>
      <c r="AK241" s="1"/>
      <c r="AM241" s="1"/>
    </row>
    <row r="242" spans="1:39" x14ac:dyDescent="0.25">
      <c r="A242" s="1"/>
      <c r="C242" s="1"/>
      <c r="E242" s="1"/>
      <c r="G242" s="1"/>
      <c r="I242" s="1"/>
      <c r="K242" s="1"/>
      <c r="M242" s="1"/>
      <c r="O242" s="1"/>
      <c r="Q242" s="1"/>
      <c r="S242" s="1"/>
      <c r="U242" s="1"/>
      <c r="W242" s="1"/>
      <c r="Y242" s="1"/>
      <c r="AA242" s="1"/>
      <c r="AC242" s="1"/>
      <c r="AE242" s="1"/>
      <c r="AG242" s="1"/>
      <c r="AI242" s="1"/>
      <c r="AK242" s="1"/>
      <c r="AM242" s="1"/>
    </row>
    <row r="243" spans="1:39" x14ac:dyDescent="0.25">
      <c r="A243" s="1"/>
      <c r="C243" s="1"/>
      <c r="E243" s="1"/>
      <c r="G243" s="1"/>
      <c r="I243" s="1"/>
      <c r="K243" s="1"/>
      <c r="M243" s="1"/>
      <c r="O243" s="1"/>
      <c r="Q243" s="1"/>
      <c r="S243" s="1"/>
      <c r="U243" s="1"/>
      <c r="W243" s="1"/>
      <c r="Y243" s="1"/>
      <c r="AA243" s="1"/>
      <c r="AC243" s="1"/>
      <c r="AE243" s="1"/>
      <c r="AG243" s="1"/>
      <c r="AI243" s="1"/>
      <c r="AK243" s="1"/>
      <c r="AM243" s="1"/>
    </row>
    <row r="244" spans="1:39" x14ac:dyDescent="0.25">
      <c r="A244" s="1"/>
      <c r="C244" s="1"/>
      <c r="E244" s="1"/>
      <c r="G244" s="1"/>
      <c r="I244" s="1"/>
      <c r="K244" s="1"/>
      <c r="M244" s="1"/>
      <c r="O244" s="1"/>
      <c r="Q244" s="1"/>
      <c r="S244" s="1"/>
      <c r="U244" s="1"/>
      <c r="W244" s="1"/>
      <c r="Y244" s="1"/>
      <c r="AA244" s="1"/>
      <c r="AC244" s="1"/>
      <c r="AE244" s="1"/>
      <c r="AG244" s="1"/>
      <c r="AI244" s="1"/>
      <c r="AK244" s="1"/>
      <c r="AM244" s="1"/>
    </row>
    <row r="245" spans="1:39" x14ac:dyDescent="0.25">
      <c r="A245" s="1"/>
      <c r="C245" s="1"/>
      <c r="E245" s="1"/>
      <c r="G245" s="1"/>
      <c r="I245" s="1"/>
      <c r="K245" s="1"/>
      <c r="M245" s="1"/>
      <c r="O245" s="1"/>
      <c r="Q245" s="1"/>
      <c r="S245" s="1"/>
      <c r="U245" s="1"/>
      <c r="W245" s="1"/>
      <c r="Y245" s="1"/>
      <c r="AA245" s="1"/>
      <c r="AC245" s="1"/>
      <c r="AE245" s="1"/>
      <c r="AG245" s="1"/>
      <c r="AI245" s="1"/>
      <c r="AK245" s="1"/>
      <c r="AM245" s="1"/>
    </row>
    <row r="246" spans="1:39" x14ac:dyDescent="0.25">
      <c r="A246" s="1"/>
      <c r="C246" s="1"/>
      <c r="E246" s="1"/>
      <c r="G246" s="1"/>
      <c r="I246" s="1"/>
      <c r="K246" s="1"/>
      <c r="M246" s="1"/>
      <c r="O246" s="1"/>
      <c r="Q246" s="1"/>
      <c r="S246" s="1"/>
      <c r="U246" s="1"/>
      <c r="W246" s="1"/>
      <c r="Y246" s="1"/>
      <c r="AA246" s="1"/>
      <c r="AC246" s="1"/>
      <c r="AE246" s="1"/>
      <c r="AG246" s="1"/>
      <c r="AI246" s="1"/>
      <c r="AK246" s="1"/>
      <c r="AM246" s="1"/>
    </row>
    <row r="247" spans="1:39" x14ac:dyDescent="0.25">
      <c r="A247" s="1"/>
      <c r="C247" s="1"/>
      <c r="E247" s="1"/>
      <c r="G247" s="1"/>
      <c r="I247" s="1"/>
      <c r="K247" s="1"/>
      <c r="M247" s="1"/>
      <c r="O247" s="1"/>
      <c r="Q247" s="1"/>
      <c r="S247" s="1"/>
      <c r="U247" s="1"/>
      <c r="W247" s="1"/>
      <c r="Y247" s="1"/>
      <c r="AA247" s="1"/>
      <c r="AC247" s="1"/>
      <c r="AE247" s="1"/>
      <c r="AG247" s="1"/>
      <c r="AI247" s="1"/>
      <c r="AK247" s="1"/>
      <c r="AM247" s="1"/>
    </row>
    <row r="248" spans="1:39" x14ac:dyDescent="0.25">
      <c r="A248" s="1"/>
      <c r="C248" s="1"/>
      <c r="E248" s="1"/>
      <c r="G248" s="1"/>
      <c r="I248" s="1"/>
      <c r="K248" s="1"/>
      <c r="M248" s="1"/>
      <c r="O248" s="1"/>
      <c r="Q248" s="1"/>
      <c r="S248" s="1"/>
      <c r="U248" s="1"/>
      <c r="W248" s="1"/>
      <c r="Y248" s="1"/>
      <c r="AA248" s="1"/>
      <c r="AC248" s="1"/>
      <c r="AE248" s="1"/>
      <c r="AG248" s="1"/>
      <c r="AI248" s="1"/>
      <c r="AK248" s="1"/>
      <c r="AM248" s="1"/>
    </row>
    <row r="249" spans="1:39" x14ac:dyDescent="0.25">
      <c r="A249" s="1"/>
      <c r="C249" s="1"/>
      <c r="E249" s="1"/>
      <c r="G249" s="1"/>
      <c r="I249" s="1"/>
      <c r="K249" s="1"/>
      <c r="M249" s="1"/>
      <c r="O249" s="1"/>
      <c r="Q249" s="1"/>
      <c r="S249" s="1"/>
      <c r="U249" s="1"/>
      <c r="W249" s="1"/>
      <c r="Y249" s="1"/>
      <c r="AA249" s="1"/>
      <c r="AC249" s="1"/>
      <c r="AE249" s="1"/>
      <c r="AG249" s="1"/>
      <c r="AI249" s="1"/>
      <c r="AK249" s="1"/>
      <c r="AM249" s="1"/>
    </row>
    <row r="250" spans="1:39" x14ac:dyDescent="0.25">
      <c r="A250" s="1"/>
      <c r="C250" s="1"/>
      <c r="E250" s="1"/>
      <c r="G250" s="1"/>
      <c r="I250" s="1"/>
      <c r="K250" s="1"/>
      <c r="M250" s="1"/>
      <c r="O250" s="1"/>
      <c r="Q250" s="1"/>
      <c r="S250" s="1"/>
      <c r="U250" s="1"/>
      <c r="W250" s="1"/>
      <c r="Y250" s="1"/>
      <c r="AA250" s="1"/>
      <c r="AC250" s="1"/>
      <c r="AE250" s="1"/>
      <c r="AG250" s="1"/>
      <c r="AI250" s="1"/>
      <c r="AK250" s="1"/>
      <c r="AM250" s="1"/>
    </row>
    <row r="251" spans="1:39" x14ac:dyDescent="0.25">
      <c r="A251" s="1"/>
      <c r="C251" s="1"/>
      <c r="E251" s="1"/>
      <c r="G251" s="1"/>
      <c r="I251" s="1"/>
      <c r="K251" s="1"/>
      <c r="M251" s="1"/>
      <c r="O251" s="1"/>
      <c r="Q251" s="1"/>
      <c r="S251" s="1"/>
      <c r="U251" s="1"/>
      <c r="W251" s="1"/>
      <c r="Y251" s="1"/>
      <c r="AA251" s="1"/>
      <c r="AC251" s="1"/>
      <c r="AE251" s="1"/>
      <c r="AG251" s="1"/>
      <c r="AI251" s="1"/>
      <c r="AK251" s="1"/>
      <c r="AM251" s="1"/>
    </row>
    <row r="252" spans="1:39" x14ac:dyDescent="0.25">
      <c r="A252" s="1"/>
      <c r="C252" s="1"/>
      <c r="E252" s="1"/>
      <c r="G252" s="1"/>
      <c r="I252" s="1"/>
      <c r="K252" s="1"/>
      <c r="M252" s="1"/>
      <c r="O252" s="1"/>
      <c r="Q252" s="1"/>
      <c r="S252" s="1"/>
      <c r="U252" s="1"/>
      <c r="W252" s="1"/>
      <c r="Y252" s="1"/>
      <c r="AA252" s="1"/>
      <c r="AC252" s="1"/>
      <c r="AE252" s="1"/>
      <c r="AG252" s="1"/>
      <c r="AI252" s="1"/>
      <c r="AK252" s="1"/>
      <c r="AM252" s="1"/>
    </row>
    <row r="253" spans="1:39" x14ac:dyDescent="0.25">
      <c r="A253" s="1"/>
      <c r="C253" s="1"/>
      <c r="E253" s="1"/>
      <c r="G253" s="1"/>
      <c r="I253" s="1"/>
      <c r="K253" s="1"/>
      <c r="M253" s="1"/>
      <c r="O253" s="1"/>
      <c r="Q253" s="1"/>
      <c r="S253" s="1"/>
      <c r="U253" s="1"/>
      <c r="W253" s="1"/>
      <c r="Y253" s="1"/>
      <c r="AA253" s="1"/>
      <c r="AC253" s="1"/>
      <c r="AE253" s="1"/>
      <c r="AG253" s="1"/>
      <c r="AI253" s="1"/>
      <c r="AK253" s="1"/>
      <c r="AM253" s="1"/>
    </row>
    <row r="254" spans="1:39" x14ac:dyDescent="0.25">
      <c r="A254" s="1"/>
      <c r="C254" s="1"/>
      <c r="E254" s="1"/>
      <c r="G254" s="1"/>
      <c r="I254" s="1"/>
      <c r="K254" s="1"/>
      <c r="M254" s="1"/>
      <c r="O254" s="1"/>
      <c r="Q254" s="1"/>
      <c r="S254" s="1"/>
      <c r="U254" s="1"/>
      <c r="W254" s="1"/>
      <c r="Y254" s="1"/>
      <c r="AA254" s="1"/>
      <c r="AC254" s="1"/>
      <c r="AE254" s="1"/>
      <c r="AG254" s="1"/>
      <c r="AI254" s="1"/>
      <c r="AK254" s="1"/>
      <c r="AM254" s="1"/>
    </row>
    <row r="255" spans="1:39" x14ac:dyDescent="0.25">
      <c r="A255" s="1"/>
      <c r="C255" s="1"/>
      <c r="E255" s="1"/>
      <c r="G255" s="1"/>
      <c r="I255" s="1"/>
      <c r="K255" s="1"/>
      <c r="M255" s="1"/>
      <c r="O255" s="1"/>
      <c r="Q255" s="1"/>
      <c r="S255" s="1"/>
      <c r="U255" s="1"/>
      <c r="W255" s="1"/>
      <c r="Y255" s="1"/>
      <c r="AA255" s="1"/>
      <c r="AC255" s="1"/>
      <c r="AE255" s="1"/>
      <c r="AG255" s="1"/>
      <c r="AI255" s="1"/>
      <c r="AK255" s="1"/>
      <c r="AM255" s="1"/>
    </row>
    <row r="256" spans="1:39" x14ac:dyDescent="0.25">
      <c r="A256" s="1"/>
      <c r="C256" s="1"/>
      <c r="E256" s="1"/>
      <c r="G256" s="1"/>
      <c r="I256" s="1"/>
      <c r="K256" s="1"/>
      <c r="M256" s="1"/>
      <c r="O256" s="1"/>
      <c r="Q256" s="1"/>
      <c r="S256" s="1"/>
      <c r="U256" s="1"/>
      <c r="W256" s="1"/>
      <c r="Y256" s="1"/>
      <c r="AA256" s="1"/>
      <c r="AC256" s="1"/>
      <c r="AE256" s="1"/>
      <c r="AG256" s="1"/>
      <c r="AI256" s="1"/>
      <c r="AK256" s="1"/>
      <c r="AM256" s="1"/>
    </row>
    <row r="257" spans="1:39" x14ac:dyDescent="0.25">
      <c r="A257" s="1"/>
      <c r="C257" s="1"/>
      <c r="E257" s="1"/>
      <c r="G257" s="1"/>
      <c r="I257" s="1"/>
      <c r="K257" s="1"/>
      <c r="M257" s="1"/>
      <c r="O257" s="1"/>
      <c r="Q257" s="1"/>
      <c r="S257" s="1"/>
      <c r="U257" s="1"/>
      <c r="W257" s="1"/>
      <c r="Y257" s="1"/>
      <c r="AA257" s="1"/>
      <c r="AC257" s="1"/>
      <c r="AE257" s="1"/>
      <c r="AG257" s="1"/>
      <c r="AI257" s="1"/>
      <c r="AK257" s="1"/>
      <c r="AM257" s="1"/>
    </row>
    <row r="258" spans="1:39" x14ac:dyDescent="0.25">
      <c r="A258" s="1"/>
      <c r="C258" s="1"/>
      <c r="E258" s="1"/>
      <c r="G258" s="1"/>
      <c r="I258" s="1"/>
      <c r="K258" s="1"/>
      <c r="M258" s="1"/>
      <c r="O258" s="1"/>
      <c r="Q258" s="1"/>
      <c r="S258" s="1"/>
      <c r="U258" s="1"/>
      <c r="W258" s="1"/>
      <c r="Y258" s="1"/>
      <c r="AA258" s="1"/>
      <c r="AC258" s="1"/>
      <c r="AE258" s="1"/>
      <c r="AG258" s="1"/>
      <c r="AI258" s="1"/>
      <c r="AK258" s="1"/>
      <c r="AM258" s="1"/>
    </row>
    <row r="259" spans="1:39" x14ac:dyDescent="0.25">
      <c r="A259" s="1"/>
      <c r="C259" s="1"/>
      <c r="E259" s="1"/>
      <c r="G259" s="1"/>
      <c r="I259" s="1"/>
      <c r="K259" s="1"/>
      <c r="M259" s="1"/>
      <c r="O259" s="1"/>
      <c r="Q259" s="1"/>
      <c r="S259" s="1"/>
      <c r="U259" s="1"/>
      <c r="W259" s="1"/>
      <c r="Y259" s="1"/>
      <c r="AA259" s="1"/>
      <c r="AC259" s="1"/>
      <c r="AE259" s="1"/>
      <c r="AG259" s="1"/>
      <c r="AI259" s="1"/>
      <c r="AK259" s="1"/>
      <c r="AM259" s="1"/>
    </row>
    <row r="260" spans="1:39" x14ac:dyDescent="0.25">
      <c r="A260" s="1"/>
      <c r="C260" s="1"/>
      <c r="E260" s="1"/>
      <c r="G260" s="1"/>
      <c r="I260" s="1"/>
      <c r="K260" s="1"/>
      <c r="M260" s="1"/>
      <c r="O260" s="1"/>
      <c r="Q260" s="1"/>
      <c r="S260" s="1"/>
      <c r="U260" s="1"/>
      <c r="W260" s="1"/>
      <c r="Y260" s="1"/>
      <c r="AA260" s="1"/>
      <c r="AC260" s="1"/>
      <c r="AE260" s="1"/>
      <c r="AG260" s="1"/>
      <c r="AI260" s="1"/>
      <c r="AK260" s="1"/>
      <c r="AM260" s="1"/>
    </row>
    <row r="261" spans="1:39" x14ac:dyDescent="0.25">
      <c r="A261" s="1"/>
      <c r="C261" s="1"/>
      <c r="E261" s="1"/>
      <c r="G261" s="1"/>
      <c r="I261" s="1"/>
      <c r="K261" s="1"/>
      <c r="M261" s="1"/>
      <c r="O261" s="1"/>
      <c r="Q261" s="1"/>
      <c r="S261" s="1"/>
      <c r="U261" s="1"/>
      <c r="W261" s="1"/>
      <c r="Y261" s="1"/>
      <c r="AA261" s="1"/>
      <c r="AC261" s="1"/>
      <c r="AE261" s="1"/>
      <c r="AG261" s="1"/>
      <c r="AI261" s="1"/>
      <c r="AK261" s="1"/>
      <c r="AM261" s="1"/>
    </row>
    <row r="262" spans="1:39" x14ac:dyDescent="0.25">
      <c r="A262" s="1"/>
      <c r="C262" s="1"/>
      <c r="E262" s="1"/>
      <c r="G262" s="1"/>
      <c r="I262" s="1"/>
      <c r="K262" s="1"/>
      <c r="M262" s="1"/>
      <c r="O262" s="1"/>
      <c r="Q262" s="1"/>
      <c r="S262" s="1"/>
      <c r="U262" s="1"/>
      <c r="W262" s="1"/>
      <c r="Y262" s="1"/>
      <c r="AA262" s="1"/>
      <c r="AC262" s="1"/>
      <c r="AE262" s="1"/>
      <c r="AG262" s="1"/>
      <c r="AI262" s="1"/>
      <c r="AK262" s="1"/>
      <c r="AM262" s="1"/>
    </row>
    <row r="263" spans="1:39" x14ac:dyDescent="0.25">
      <c r="A263" s="1"/>
      <c r="C263" s="1"/>
      <c r="E263" s="1"/>
      <c r="G263" s="1"/>
      <c r="I263" s="1"/>
      <c r="K263" s="1"/>
      <c r="M263" s="1"/>
      <c r="O263" s="1"/>
      <c r="Q263" s="1"/>
      <c r="S263" s="1"/>
      <c r="U263" s="1"/>
      <c r="W263" s="1"/>
      <c r="Y263" s="1"/>
      <c r="AA263" s="1"/>
      <c r="AC263" s="1"/>
      <c r="AE263" s="1"/>
      <c r="AG263" s="1"/>
      <c r="AI263" s="1"/>
      <c r="AK263" s="1"/>
      <c r="AM263" s="1"/>
    </row>
    <row r="264" spans="1:39" x14ac:dyDescent="0.25">
      <c r="A264" s="1"/>
      <c r="C264" s="1"/>
      <c r="E264" s="1"/>
      <c r="G264" s="1"/>
      <c r="I264" s="1"/>
      <c r="K264" s="1"/>
      <c r="M264" s="1"/>
      <c r="O264" s="1"/>
      <c r="Q264" s="1"/>
      <c r="S264" s="1"/>
      <c r="U264" s="1"/>
      <c r="W264" s="1"/>
      <c r="Y264" s="1"/>
      <c r="AA264" s="1"/>
      <c r="AC264" s="1"/>
      <c r="AE264" s="1"/>
      <c r="AG264" s="1"/>
      <c r="AI264" s="1"/>
      <c r="AK264" s="1"/>
      <c r="AM264" s="1"/>
    </row>
    <row r="265" spans="1:39" x14ac:dyDescent="0.25">
      <c r="A265" s="1"/>
      <c r="C265" s="1"/>
      <c r="E265" s="1"/>
      <c r="G265" s="1"/>
      <c r="I265" s="1"/>
      <c r="K265" s="1"/>
      <c r="M265" s="1"/>
      <c r="O265" s="1"/>
      <c r="Q265" s="1"/>
      <c r="S265" s="1"/>
      <c r="U265" s="1"/>
      <c r="W265" s="1"/>
      <c r="Y265" s="1"/>
      <c r="AA265" s="1"/>
      <c r="AC265" s="1"/>
      <c r="AE265" s="1"/>
      <c r="AG265" s="1"/>
      <c r="AI265" s="1"/>
      <c r="AK265" s="1"/>
      <c r="AM265" s="1"/>
    </row>
    <row r="266" spans="1:39" x14ac:dyDescent="0.25">
      <c r="A266" s="1"/>
      <c r="C266" s="1"/>
      <c r="E266" s="1"/>
      <c r="G266" s="1"/>
      <c r="I266" s="1"/>
      <c r="K266" s="1"/>
      <c r="M266" s="1"/>
      <c r="O266" s="1"/>
      <c r="Q266" s="1"/>
      <c r="S266" s="1"/>
      <c r="U266" s="1"/>
      <c r="W266" s="1"/>
      <c r="Y266" s="1"/>
      <c r="AA266" s="1"/>
      <c r="AC266" s="1"/>
      <c r="AE266" s="1"/>
      <c r="AG266" s="1"/>
      <c r="AI266" s="1"/>
      <c r="AK266" s="1"/>
      <c r="AM266" s="1"/>
    </row>
    <row r="267" spans="1:39" x14ac:dyDescent="0.25">
      <c r="A267" s="1"/>
      <c r="C267" s="1"/>
      <c r="E267" s="1"/>
      <c r="G267" s="1"/>
      <c r="I267" s="1"/>
      <c r="K267" s="1"/>
      <c r="M267" s="1"/>
      <c r="O267" s="1"/>
      <c r="Q267" s="1"/>
      <c r="S267" s="1"/>
      <c r="U267" s="1"/>
      <c r="W267" s="1"/>
      <c r="Y267" s="1"/>
      <c r="AA267" s="1"/>
      <c r="AC267" s="1"/>
      <c r="AE267" s="1"/>
      <c r="AG267" s="1"/>
      <c r="AI267" s="1"/>
      <c r="AK267" s="1"/>
      <c r="AM267" s="1"/>
    </row>
    <row r="268" spans="1:39" x14ac:dyDescent="0.25">
      <c r="A268" s="1"/>
      <c r="C268" s="1"/>
      <c r="E268" s="1"/>
      <c r="G268" s="1"/>
      <c r="I268" s="1"/>
      <c r="K268" s="1"/>
      <c r="M268" s="1"/>
      <c r="O268" s="1"/>
      <c r="Q268" s="1"/>
      <c r="S268" s="1"/>
      <c r="U268" s="1"/>
      <c r="W268" s="1"/>
      <c r="Y268" s="1"/>
      <c r="AA268" s="1"/>
      <c r="AC268" s="1"/>
      <c r="AE268" s="1"/>
      <c r="AG268" s="1"/>
      <c r="AI268" s="1"/>
      <c r="AK268" s="1"/>
      <c r="AM268" s="1"/>
    </row>
    <row r="269" spans="1:39" x14ac:dyDescent="0.25">
      <c r="A269" s="1"/>
      <c r="C269" s="1"/>
      <c r="E269" s="1"/>
      <c r="G269" s="1"/>
      <c r="I269" s="1"/>
      <c r="K269" s="1"/>
      <c r="M269" s="1"/>
      <c r="O269" s="1"/>
      <c r="Q269" s="1"/>
      <c r="S269" s="1"/>
      <c r="U269" s="1"/>
      <c r="W269" s="1"/>
      <c r="Y269" s="1"/>
      <c r="AA269" s="1"/>
      <c r="AC269" s="1"/>
      <c r="AE269" s="1"/>
      <c r="AG269" s="1"/>
      <c r="AI269" s="1"/>
      <c r="AK269" s="1"/>
      <c r="AM269" s="1"/>
    </row>
    <row r="270" spans="1:39" x14ac:dyDescent="0.25">
      <c r="A270" s="1"/>
      <c r="C270" s="1"/>
      <c r="E270" s="1"/>
      <c r="G270" s="1"/>
      <c r="I270" s="1"/>
      <c r="K270" s="1"/>
      <c r="M270" s="1"/>
      <c r="O270" s="1"/>
      <c r="Q270" s="1"/>
      <c r="S270" s="1"/>
      <c r="U270" s="1"/>
      <c r="W270" s="1"/>
      <c r="Y270" s="1"/>
      <c r="AA270" s="1"/>
      <c r="AC270" s="1"/>
      <c r="AE270" s="1"/>
      <c r="AG270" s="1"/>
      <c r="AI270" s="1"/>
      <c r="AK270" s="1"/>
      <c r="AM270" s="1"/>
    </row>
    <row r="271" spans="1:39" x14ac:dyDescent="0.25">
      <c r="A271" s="1"/>
      <c r="C271" s="1"/>
      <c r="E271" s="1"/>
      <c r="G271" s="1"/>
      <c r="I271" s="1"/>
      <c r="K271" s="1"/>
      <c r="M271" s="1"/>
      <c r="O271" s="1"/>
      <c r="Q271" s="1"/>
      <c r="S271" s="1"/>
      <c r="U271" s="1"/>
      <c r="W271" s="1"/>
      <c r="Y271" s="1"/>
      <c r="AA271" s="1"/>
      <c r="AC271" s="1"/>
      <c r="AE271" s="1"/>
      <c r="AG271" s="1"/>
      <c r="AI271" s="1"/>
      <c r="AK271" s="1"/>
      <c r="AM271" s="1"/>
    </row>
    <row r="272" spans="1:39" x14ac:dyDescent="0.25">
      <c r="A272" s="1"/>
      <c r="C272" s="1"/>
      <c r="E272" s="1"/>
      <c r="G272" s="1"/>
      <c r="I272" s="1"/>
      <c r="K272" s="1"/>
      <c r="M272" s="1"/>
      <c r="O272" s="1"/>
      <c r="Q272" s="1"/>
      <c r="S272" s="1"/>
      <c r="U272" s="1"/>
      <c r="W272" s="1"/>
      <c r="Y272" s="1"/>
      <c r="AA272" s="1"/>
      <c r="AC272" s="1"/>
      <c r="AE272" s="1"/>
      <c r="AG272" s="1"/>
      <c r="AI272" s="1"/>
      <c r="AK272" s="1"/>
      <c r="AM272" s="1"/>
    </row>
    <row r="273" spans="1:39" x14ac:dyDescent="0.25">
      <c r="A273" s="1"/>
      <c r="C273" s="1"/>
      <c r="E273" s="1"/>
      <c r="G273" s="1"/>
      <c r="I273" s="1"/>
      <c r="K273" s="1"/>
      <c r="M273" s="1"/>
      <c r="O273" s="1"/>
      <c r="Q273" s="1"/>
      <c r="S273" s="1"/>
      <c r="U273" s="1"/>
      <c r="W273" s="1"/>
      <c r="Y273" s="1"/>
      <c r="AA273" s="1"/>
      <c r="AC273" s="1"/>
      <c r="AE273" s="1"/>
      <c r="AG273" s="1"/>
      <c r="AI273" s="1"/>
      <c r="AK273" s="1"/>
      <c r="AM273" s="1"/>
    </row>
    <row r="274" spans="1:39" x14ac:dyDescent="0.25">
      <c r="A274" s="1"/>
      <c r="C274" s="1"/>
      <c r="E274" s="1"/>
      <c r="G274" s="1"/>
      <c r="I274" s="1"/>
      <c r="K274" s="1"/>
      <c r="M274" s="1"/>
      <c r="O274" s="1"/>
      <c r="Q274" s="1"/>
      <c r="S274" s="1"/>
      <c r="U274" s="1"/>
      <c r="W274" s="1"/>
      <c r="Y274" s="1"/>
      <c r="AA274" s="1"/>
      <c r="AC274" s="1"/>
      <c r="AE274" s="1"/>
      <c r="AG274" s="1"/>
      <c r="AI274" s="1"/>
      <c r="AK274" s="1"/>
      <c r="AM274" s="1"/>
    </row>
    <row r="275" spans="1:39" x14ac:dyDescent="0.25">
      <c r="A275" s="1"/>
      <c r="C275" s="1"/>
      <c r="E275" s="1"/>
      <c r="G275" s="1"/>
      <c r="I275" s="1"/>
      <c r="K275" s="1"/>
      <c r="M275" s="1"/>
      <c r="O275" s="1"/>
      <c r="Q275" s="1"/>
      <c r="S275" s="1"/>
      <c r="U275" s="1"/>
      <c r="W275" s="1"/>
      <c r="Y275" s="1"/>
      <c r="AA275" s="1"/>
      <c r="AC275" s="1"/>
      <c r="AE275" s="1"/>
      <c r="AG275" s="1"/>
      <c r="AI275" s="1"/>
      <c r="AK275" s="1"/>
      <c r="AM275" s="1"/>
    </row>
    <row r="276" spans="1:39" x14ac:dyDescent="0.25">
      <c r="A276" s="1"/>
      <c r="C276" s="1"/>
      <c r="E276" s="1"/>
      <c r="G276" s="1"/>
      <c r="I276" s="1"/>
      <c r="K276" s="1"/>
      <c r="M276" s="1"/>
      <c r="O276" s="1"/>
      <c r="Q276" s="1"/>
      <c r="S276" s="1"/>
      <c r="U276" s="1"/>
      <c r="W276" s="1"/>
      <c r="Y276" s="1"/>
      <c r="AA276" s="1"/>
      <c r="AC276" s="1"/>
      <c r="AE276" s="1"/>
      <c r="AG276" s="1"/>
      <c r="AI276" s="1"/>
      <c r="AK276" s="1"/>
      <c r="AM276" s="1"/>
    </row>
    <row r="277" spans="1:39" x14ac:dyDescent="0.25">
      <c r="A277" s="1"/>
      <c r="C277" s="1"/>
      <c r="E277" s="1"/>
      <c r="G277" s="1"/>
      <c r="I277" s="1"/>
      <c r="K277" s="1"/>
      <c r="M277" s="1"/>
      <c r="O277" s="1"/>
      <c r="Q277" s="1"/>
      <c r="S277" s="1"/>
      <c r="U277" s="1"/>
      <c r="W277" s="1"/>
      <c r="Y277" s="1"/>
      <c r="AA277" s="1"/>
      <c r="AC277" s="1"/>
      <c r="AE277" s="1"/>
      <c r="AG277" s="1"/>
      <c r="AI277" s="1"/>
      <c r="AK277" s="1"/>
      <c r="AM277" s="1"/>
    </row>
    <row r="278" spans="1:39" x14ac:dyDescent="0.25">
      <c r="A278" s="1"/>
      <c r="C278" s="1"/>
      <c r="E278" s="1"/>
      <c r="G278" s="1"/>
      <c r="I278" s="1"/>
      <c r="K278" s="1"/>
      <c r="M278" s="1"/>
      <c r="O278" s="1"/>
      <c r="Q278" s="1"/>
      <c r="S278" s="1"/>
      <c r="U278" s="1"/>
      <c r="W278" s="1"/>
      <c r="Y278" s="1"/>
      <c r="AA278" s="1"/>
      <c r="AC278" s="1"/>
      <c r="AE278" s="1"/>
      <c r="AG278" s="1"/>
      <c r="AI278" s="1"/>
      <c r="AK278" s="1"/>
      <c r="AM278" s="1"/>
    </row>
    <row r="279" spans="1:39" x14ac:dyDescent="0.25">
      <c r="A279" s="1"/>
      <c r="C279" s="1"/>
      <c r="E279" s="1"/>
      <c r="G279" s="1"/>
      <c r="I279" s="1"/>
      <c r="K279" s="1"/>
      <c r="M279" s="1"/>
      <c r="O279" s="1"/>
      <c r="Q279" s="1"/>
      <c r="S279" s="1"/>
      <c r="U279" s="1"/>
      <c r="W279" s="1"/>
      <c r="Y279" s="1"/>
      <c r="AA279" s="1"/>
      <c r="AC279" s="1"/>
      <c r="AE279" s="1"/>
      <c r="AG279" s="1"/>
      <c r="AI279" s="1"/>
      <c r="AK279" s="1"/>
      <c r="AM279" s="1"/>
    </row>
    <row r="280" spans="1:39" x14ac:dyDescent="0.25">
      <c r="A280" s="1"/>
      <c r="C280" s="1"/>
      <c r="E280" s="1"/>
      <c r="G280" s="1"/>
      <c r="I280" s="1"/>
      <c r="K280" s="1"/>
      <c r="M280" s="1"/>
      <c r="O280" s="1"/>
      <c r="Q280" s="1"/>
      <c r="S280" s="1"/>
      <c r="U280" s="1"/>
      <c r="W280" s="1"/>
      <c r="Y280" s="1"/>
      <c r="AA280" s="1"/>
      <c r="AC280" s="1"/>
      <c r="AE280" s="1"/>
      <c r="AG280" s="1"/>
      <c r="AI280" s="1"/>
      <c r="AK280" s="1"/>
      <c r="AM280" s="1"/>
    </row>
    <row r="281" spans="1:39" x14ac:dyDescent="0.25">
      <c r="A281" s="1"/>
      <c r="C281" s="1"/>
      <c r="E281" s="1"/>
      <c r="G281" s="1"/>
      <c r="I281" s="1"/>
      <c r="K281" s="1"/>
      <c r="M281" s="1"/>
      <c r="O281" s="1"/>
      <c r="Q281" s="1"/>
      <c r="S281" s="1"/>
      <c r="U281" s="1"/>
      <c r="W281" s="1"/>
      <c r="Y281" s="1"/>
      <c r="AA281" s="1"/>
      <c r="AC281" s="1"/>
      <c r="AE281" s="1"/>
      <c r="AG281" s="1"/>
      <c r="AI281" s="1"/>
      <c r="AK281" s="1"/>
      <c r="AM281" s="1"/>
    </row>
    <row r="282" spans="1:39" x14ac:dyDescent="0.25">
      <c r="A282" s="1"/>
      <c r="C282" s="1"/>
      <c r="E282" s="1"/>
      <c r="G282" s="1"/>
      <c r="I282" s="1"/>
      <c r="K282" s="1"/>
      <c r="M282" s="1"/>
      <c r="O282" s="1"/>
      <c r="Q282" s="1"/>
      <c r="S282" s="1"/>
      <c r="U282" s="1"/>
      <c r="W282" s="1"/>
      <c r="Y282" s="1"/>
      <c r="AA282" s="1"/>
      <c r="AC282" s="1"/>
      <c r="AE282" s="1"/>
      <c r="AG282" s="1"/>
      <c r="AI282" s="1"/>
      <c r="AK282" s="1"/>
      <c r="AM282" s="1"/>
    </row>
    <row r="283" spans="1:39" x14ac:dyDescent="0.25">
      <c r="A283" s="1"/>
      <c r="C283" s="1"/>
      <c r="E283" s="1"/>
      <c r="G283" s="1"/>
      <c r="I283" s="1"/>
      <c r="K283" s="1"/>
      <c r="M283" s="1"/>
      <c r="O283" s="1"/>
      <c r="Q283" s="1"/>
      <c r="S283" s="1"/>
      <c r="U283" s="1"/>
      <c r="W283" s="1"/>
      <c r="Y283" s="1"/>
      <c r="AA283" s="1"/>
      <c r="AC283" s="1"/>
      <c r="AE283" s="1"/>
      <c r="AG283" s="1"/>
      <c r="AI283" s="1"/>
      <c r="AK283" s="1"/>
      <c r="AM283" s="1"/>
    </row>
    <row r="284" spans="1:39" x14ac:dyDescent="0.25">
      <c r="A284" s="1"/>
      <c r="C284" s="1"/>
      <c r="E284" s="1"/>
      <c r="G284" s="1"/>
      <c r="I284" s="1"/>
      <c r="K284" s="1"/>
      <c r="M284" s="1"/>
      <c r="O284" s="1"/>
      <c r="Q284" s="1"/>
      <c r="S284" s="1"/>
      <c r="U284" s="1"/>
      <c r="W284" s="1"/>
      <c r="Y284" s="1"/>
      <c r="AA284" s="1"/>
      <c r="AC284" s="1"/>
      <c r="AE284" s="1"/>
      <c r="AG284" s="1"/>
      <c r="AI284" s="1"/>
      <c r="AK284" s="1"/>
      <c r="AM284" s="1"/>
    </row>
    <row r="285" spans="1:39" x14ac:dyDescent="0.25">
      <c r="A285" s="1"/>
      <c r="C285" s="1"/>
      <c r="E285" s="1"/>
      <c r="G285" s="1"/>
      <c r="I285" s="1"/>
      <c r="K285" s="1"/>
      <c r="M285" s="1"/>
      <c r="O285" s="1"/>
      <c r="Q285" s="1"/>
      <c r="S285" s="1"/>
      <c r="U285" s="1"/>
      <c r="W285" s="1"/>
      <c r="Y285" s="1"/>
      <c r="AA285" s="1"/>
      <c r="AC285" s="1"/>
      <c r="AE285" s="1"/>
      <c r="AG285" s="1"/>
      <c r="AI285" s="1"/>
      <c r="AK285" s="1"/>
      <c r="AM285" s="1"/>
    </row>
    <row r="286" spans="1:39" x14ac:dyDescent="0.25">
      <c r="A286" s="1"/>
      <c r="C286" s="1"/>
      <c r="E286" s="1"/>
      <c r="G286" s="1"/>
      <c r="I286" s="1"/>
      <c r="K286" s="1"/>
      <c r="M286" s="1"/>
      <c r="O286" s="1"/>
      <c r="Q286" s="1"/>
      <c r="S286" s="1"/>
      <c r="U286" s="1"/>
      <c r="W286" s="1"/>
      <c r="Y286" s="1"/>
      <c r="AA286" s="1"/>
      <c r="AC286" s="1"/>
      <c r="AE286" s="1"/>
      <c r="AG286" s="1"/>
      <c r="AI286" s="1"/>
      <c r="AK286" s="1"/>
      <c r="AM286" s="1"/>
    </row>
    <row r="287" spans="1:39" x14ac:dyDescent="0.25">
      <c r="A287" s="1"/>
      <c r="C287" s="1"/>
      <c r="E287" s="1"/>
      <c r="G287" s="1"/>
      <c r="I287" s="1"/>
      <c r="K287" s="1"/>
      <c r="M287" s="1"/>
      <c r="O287" s="1"/>
      <c r="Q287" s="1"/>
      <c r="S287" s="1"/>
      <c r="U287" s="1"/>
      <c r="W287" s="1"/>
      <c r="Y287" s="1"/>
      <c r="AA287" s="1"/>
      <c r="AC287" s="1"/>
      <c r="AE287" s="1"/>
      <c r="AG287" s="1"/>
      <c r="AI287" s="1"/>
      <c r="AK287" s="1"/>
      <c r="AM287" s="1"/>
    </row>
    <row r="288" spans="1:39" x14ac:dyDescent="0.25">
      <c r="A288" s="1"/>
      <c r="C288" s="1"/>
      <c r="E288" s="1"/>
      <c r="G288" s="1"/>
      <c r="I288" s="1"/>
      <c r="K288" s="1"/>
      <c r="M288" s="1"/>
      <c r="O288" s="1"/>
      <c r="Q288" s="1"/>
      <c r="S288" s="1"/>
      <c r="U288" s="1"/>
      <c r="W288" s="1"/>
      <c r="Y288" s="1"/>
      <c r="AA288" s="1"/>
      <c r="AC288" s="1"/>
      <c r="AE288" s="1"/>
      <c r="AG288" s="1"/>
      <c r="AI288" s="1"/>
      <c r="AK288" s="1"/>
      <c r="AM288" s="1"/>
    </row>
    <row r="289" spans="1:39" x14ac:dyDescent="0.25">
      <c r="A289" s="1"/>
      <c r="C289" s="1"/>
      <c r="E289" s="1"/>
      <c r="G289" s="1"/>
      <c r="I289" s="1"/>
      <c r="K289" s="1"/>
      <c r="M289" s="1"/>
      <c r="O289" s="1"/>
      <c r="Q289" s="1"/>
      <c r="S289" s="1"/>
      <c r="U289" s="1"/>
      <c r="W289" s="1"/>
      <c r="Y289" s="1"/>
      <c r="AA289" s="1"/>
      <c r="AC289" s="1"/>
      <c r="AE289" s="1"/>
      <c r="AG289" s="1"/>
      <c r="AI289" s="1"/>
      <c r="AK289" s="1"/>
      <c r="AM289" s="1"/>
    </row>
    <row r="290" spans="1:39" x14ac:dyDescent="0.25">
      <c r="A290" s="1"/>
      <c r="C290" s="1"/>
      <c r="E290" s="1"/>
      <c r="G290" s="1"/>
      <c r="I290" s="1"/>
      <c r="K290" s="1"/>
      <c r="M290" s="1"/>
      <c r="O290" s="1"/>
      <c r="Q290" s="1"/>
      <c r="S290" s="1"/>
      <c r="U290" s="1"/>
      <c r="W290" s="1"/>
      <c r="Y290" s="1"/>
      <c r="AA290" s="1"/>
      <c r="AC290" s="1"/>
      <c r="AE290" s="1"/>
      <c r="AG290" s="1"/>
      <c r="AI290" s="1"/>
      <c r="AK290" s="1"/>
      <c r="AM290" s="1"/>
    </row>
    <row r="291" spans="1:39" x14ac:dyDescent="0.25">
      <c r="A291" s="1"/>
      <c r="C291" s="1"/>
      <c r="E291" s="1"/>
      <c r="G291" s="1"/>
      <c r="I291" s="1"/>
      <c r="K291" s="1"/>
      <c r="M291" s="1"/>
      <c r="O291" s="1"/>
      <c r="Q291" s="1"/>
      <c r="S291" s="1"/>
      <c r="U291" s="1"/>
      <c r="W291" s="1"/>
      <c r="Y291" s="1"/>
      <c r="AA291" s="1"/>
      <c r="AC291" s="1"/>
      <c r="AE291" s="1"/>
      <c r="AG291" s="1"/>
      <c r="AI291" s="1"/>
      <c r="AK291" s="1"/>
      <c r="AM291" s="1"/>
    </row>
    <row r="292" spans="1:39" x14ac:dyDescent="0.25">
      <c r="A292" s="1"/>
      <c r="C292" s="1"/>
      <c r="E292" s="1"/>
      <c r="G292" s="1"/>
      <c r="I292" s="1"/>
      <c r="K292" s="1"/>
      <c r="M292" s="1"/>
      <c r="O292" s="1"/>
      <c r="Q292" s="1"/>
      <c r="S292" s="1"/>
      <c r="U292" s="1"/>
      <c r="W292" s="1"/>
      <c r="Y292" s="1"/>
      <c r="AA292" s="1"/>
      <c r="AC292" s="1"/>
      <c r="AE292" s="1"/>
      <c r="AG292" s="1"/>
      <c r="AI292" s="1"/>
      <c r="AK292" s="1"/>
      <c r="AM292" s="1"/>
    </row>
    <row r="293" spans="1:39" x14ac:dyDescent="0.25">
      <c r="A293" s="1"/>
      <c r="C293" s="1"/>
      <c r="E293" s="1"/>
      <c r="G293" s="1"/>
      <c r="I293" s="1"/>
      <c r="K293" s="1"/>
      <c r="M293" s="1"/>
      <c r="O293" s="1"/>
      <c r="Q293" s="1"/>
      <c r="S293" s="1"/>
      <c r="U293" s="1"/>
      <c r="W293" s="1"/>
      <c r="Y293" s="1"/>
      <c r="AA293" s="1"/>
      <c r="AC293" s="1"/>
      <c r="AE293" s="1"/>
      <c r="AG293" s="1"/>
      <c r="AI293" s="1"/>
      <c r="AK293" s="1"/>
      <c r="AM293" s="1"/>
    </row>
    <row r="294" spans="1:39" x14ac:dyDescent="0.25">
      <c r="A294" s="1"/>
      <c r="C294" s="1"/>
      <c r="E294" s="1"/>
      <c r="G294" s="1"/>
      <c r="I294" s="1"/>
      <c r="K294" s="1"/>
      <c r="M294" s="1"/>
      <c r="O294" s="1"/>
      <c r="Q294" s="1"/>
      <c r="S294" s="1"/>
      <c r="U294" s="1"/>
      <c r="W294" s="1"/>
      <c r="Y294" s="1"/>
      <c r="AA294" s="1"/>
      <c r="AC294" s="1"/>
      <c r="AE294" s="1"/>
      <c r="AG294" s="1"/>
      <c r="AI294" s="1"/>
      <c r="AK294" s="1"/>
      <c r="AM294" s="1"/>
    </row>
    <row r="295" spans="1:39" x14ac:dyDescent="0.25">
      <c r="A295" s="1"/>
      <c r="C295" s="1"/>
      <c r="E295" s="1"/>
      <c r="G295" s="1"/>
      <c r="I295" s="1"/>
      <c r="K295" s="1"/>
      <c r="M295" s="1"/>
      <c r="O295" s="1"/>
      <c r="Q295" s="1"/>
      <c r="S295" s="1"/>
      <c r="U295" s="1"/>
      <c r="W295" s="1"/>
      <c r="Y295" s="1"/>
      <c r="AA295" s="1"/>
      <c r="AC295" s="1"/>
      <c r="AE295" s="1"/>
      <c r="AG295" s="1"/>
      <c r="AI295" s="1"/>
      <c r="AK295" s="1"/>
      <c r="AM295" s="1"/>
    </row>
    <row r="296" spans="1:39" x14ac:dyDescent="0.25">
      <c r="A296" s="1"/>
      <c r="C296" s="1"/>
      <c r="E296" s="1"/>
      <c r="G296" s="1"/>
      <c r="I296" s="1"/>
      <c r="K296" s="1"/>
      <c r="M296" s="1"/>
      <c r="O296" s="1"/>
      <c r="Q296" s="1"/>
      <c r="S296" s="1"/>
      <c r="U296" s="1"/>
      <c r="W296" s="1"/>
      <c r="Y296" s="1"/>
      <c r="AA296" s="1"/>
      <c r="AC296" s="1"/>
      <c r="AE296" s="1"/>
      <c r="AG296" s="1"/>
      <c r="AI296" s="1"/>
      <c r="AK296" s="1"/>
      <c r="AM296" s="1"/>
    </row>
    <row r="297" spans="1:39" x14ac:dyDescent="0.25">
      <c r="A297" s="1"/>
      <c r="C297" s="1"/>
      <c r="E297" s="1"/>
      <c r="G297" s="1"/>
      <c r="I297" s="1"/>
      <c r="K297" s="1"/>
      <c r="M297" s="1"/>
      <c r="O297" s="1"/>
      <c r="Q297" s="1"/>
      <c r="S297" s="1"/>
      <c r="U297" s="1"/>
      <c r="W297" s="1"/>
      <c r="Y297" s="1"/>
      <c r="AA297" s="1"/>
      <c r="AC297" s="1"/>
      <c r="AE297" s="1"/>
      <c r="AG297" s="1"/>
      <c r="AI297" s="1"/>
      <c r="AK297" s="1"/>
      <c r="AM297" s="1"/>
    </row>
    <row r="298" spans="1:39" x14ac:dyDescent="0.25">
      <c r="A298" s="1"/>
      <c r="C298" s="1"/>
      <c r="E298" s="1"/>
      <c r="G298" s="1"/>
      <c r="I298" s="1"/>
      <c r="K298" s="1"/>
      <c r="M298" s="1"/>
      <c r="O298" s="1"/>
      <c r="Q298" s="1"/>
      <c r="S298" s="1"/>
      <c r="U298" s="1"/>
      <c r="W298" s="1"/>
      <c r="Y298" s="1"/>
      <c r="AA298" s="1"/>
      <c r="AC298" s="1"/>
      <c r="AE298" s="1"/>
      <c r="AG298" s="1"/>
      <c r="AI298" s="1"/>
      <c r="AK298" s="1"/>
      <c r="AM298" s="1"/>
    </row>
    <row r="299" spans="1:39" x14ac:dyDescent="0.25">
      <c r="A299" s="1"/>
      <c r="C299" s="1"/>
      <c r="E299" s="1"/>
      <c r="G299" s="1"/>
      <c r="I299" s="1"/>
      <c r="K299" s="1"/>
      <c r="M299" s="1"/>
      <c r="O299" s="1"/>
      <c r="Q299" s="1"/>
      <c r="S299" s="1"/>
      <c r="U299" s="1"/>
      <c r="W299" s="1"/>
      <c r="Y299" s="1"/>
      <c r="AA299" s="1"/>
      <c r="AC299" s="1"/>
      <c r="AE299" s="1"/>
      <c r="AG299" s="1"/>
      <c r="AI299" s="1"/>
      <c r="AK299" s="1"/>
      <c r="AM299" s="1"/>
    </row>
    <row r="300" spans="1:39" x14ac:dyDescent="0.25">
      <c r="A300" s="1"/>
      <c r="C300" s="1"/>
      <c r="E300" s="1"/>
      <c r="G300" s="1"/>
      <c r="I300" s="1"/>
      <c r="K300" s="1"/>
      <c r="M300" s="1"/>
      <c r="O300" s="1"/>
      <c r="Q300" s="1"/>
      <c r="S300" s="1"/>
      <c r="U300" s="1"/>
      <c r="W300" s="1"/>
      <c r="Y300" s="1"/>
      <c r="AA300" s="1"/>
      <c r="AC300" s="1"/>
      <c r="AE300" s="1"/>
      <c r="AG300" s="1"/>
      <c r="AI300" s="1"/>
      <c r="AK300" s="1"/>
      <c r="AM300" s="1"/>
    </row>
    <row r="301" spans="1:39" x14ac:dyDescent="0.25">
      <c r="A301" s="1"/>
      <c r="C301" s="1"/>
      <c r="E301" s="1"/>
      <c r="G301" s="1"/>
      <c r="I301" s="1"/>
      <c r="K301" s="1"/>
      <c r="M301" s="1"/>
      <c r="O301" s="1"/>
      <c r="Q301" s="1"/>
      <c r="S301" s="1"/>
      <c r="U301" s="1"/>
      <c r="W301" s="1"/>
      <c r="Y301" s="1"/>
      <c r="AA301" s="1"/>
      <c r="AC301" s="1"/>
      <c r="AE301" s="1"/>
      <c r="AG301" s="1"/>
      <c r="AI301" s="1"/>
      <c r="AK301" s="1"/>
      <c r="AM301" s="1"/>
    </row>
    <row r="302" spans="1:39" x14ac:dyDescent="0.25">
      <c r="A302" s="1"/>
      <c r="C302" s="1"/>
      <c r="E302" s="1"/>
      <c r="G302" s="1"/>
      <c r="I302" s="1"/>
      <c r="K302" s="1"/>
      <c r="M302" s="1"/>
      <c r="O302" s="1"/>
      <c r="Q302" s="1"/>
      <c r="S302" s="1"/>
      <c r="U302" s="1"/>
      <c r="W302" s="1"/>
      <c r="Y302" s="1"/>
      <c r="AA302" s="1"/>
      <c r="AC302" s="1"/>
      <c r="AE302" s="1"/>
      <c r="AG302" s="1"/>
      <c r="AI302" s="1"/>
      <c r="AK302" s="1"/>
      <c r="AM302" s="1"/>
    </row>
    <row r="303" spans="1:39" x14ac:dyDescent="0.25">
      <c r="A303" s="1"/>
      <c r="C303" s="1"/>
      <c r="E303" s="1"/>
      <c r="G303" s="1"/>
      <c r="I303" s="1"/>
      <c r="K303" s="1"/>
      <c r="M303" s="1"/>
      <c r="O303" s="1"/>
      <c r="Q303" s="1"/>
      <c r="S303" s="1"/>
      <c r="U303" s="1"/>
      <c r="W303" s="1"/>
      <c r="Y303" s="1"/>
      <c r="AA303" s="1"/>
      <c r="AC303" s="1"/>
      <c r="AE303" s="1"/>
      <c r="AG303" s="1"/>
      <c r="AI303" s="1"/>
      <c r="AK303" s="1"/>
      <c r="AM303" s="1"/>
    </row>
    <row r="304" spans="1:39" x14ac:dyDescent="0.25">
      <c r="A304" s="1"/>
      <c r="C304" s="1"/>
      <c r="E304" s="1"/>
      <c r="G304" s="1"/>
      <c r="I304" s="1"/>
      <c r="K304" s="1"/>
      <c r="M304" s="1"/>
      <c r="O304" s="1"/>
      <c r="Q304" s="1"/>
      <c r="S304" s="1"/>
      <c r="U304" s="1"/>
      <c r="W304" s="1"/>
      <c r="Y304" s="1"/>
      <c r="AA304" s="1"/>
      <c r="AC304" s="1"/>
      <c r="AE304" s="1"/>
      <c r="AG304" s="1"/>
      <c r="AI304" s="1"/>
      <c r="AK304" s="1"/>
      <c r="AM304" s="1"/>
    </row>
    <row r="305" spans="1:39" x14ac:dyDescent="0.25">
      <c r="A305" s="1"/>
      <c r="C305" s="1"/>
      <c r="E305" s="1"/>
      <c r="G305" s="1"/>
      <c r="I305" s="1"/>
      <c r="K305" s="1"/>
      <c r="M305" s="1"/>
      <c r="O305" s="1"/>
      <c r="Q305" s="1"/>
      <c r="S305" s="1"/>
      <c r="U305" s="1"/>
      <c r="W305" s="1"/>
      <c r="Y305" s="1"/>
      <c r="AA305" s="1"/>
      <c r="AC305" s="1"/>
      <c r="AE305" s="1"/>
      <c r="AG305" s="1"/>
      <c r="AI305" s="1"/>
      <c r="AK305" s="1"/>
      <c r="AM305" s="1"/>
    </row>
    <row r="306" spans="1:39" x14ac:dyDescent="0.25">
      <c r="A306" s="1"/>
      <c r="C306" s="1"/>
      <c r="E306" s="1"/>
      <c r="G306" s="1"/>
      <c r="I306" s="1"/>
      <c r="K306" s="1"/>
      <c r="M306" s="1"/>
      <c r="O306" s="1"/>
      <c r="Q306" s="1"/>
      <c r="S306" s="1"/>
      <c r="U306" s="1"/>
      <c r="W306" s="1"/>
      <c r="Y306" s="1"/>
      <c r="AA306" s="1"/>
      <c r="AC306" s="1"/>
      <c r="AE306" s="1"/>
      <c r="AG306" s="1"/>
      <c r="AI306" s="1"/>
      <c r="AK306" s="1"/>
      <c r="AM306" s="1"/>
    </row>
    <row r="307" spans="1:39" x14ac:dyDescent="0.25">
      <c r="A307" s="1"/>
      <c r="C307" s="1"/>
      <c r="E307" s="1"/>
      <c r="G307" s="1"/>
      <c r="I307" s="1"/>
      <c r="K307" s="1"/>
      <c r="M307" s="1"/>
      <c r="O307" s="1"/>
      <c r="Q307" s="1"/>
      <c r="S307" s="1"/>
      <c r="U307" s="1"/>
      <c r="W307" s="1"/>
      <c r="Y307" s="1"/>
      <c r="AA307" s="1"/>
      <c r="AC307" s="1"/>
      <c r="AE307" s="1"/>
      <c r="AG307" s="1"/>
      <c r="AI307" s="1"/>
      <c r="AK307" s="1"/>
      <c r="AM307" s="1"/>
    </row>
    <row r="308" spans="1:39" x14ac:dyDescent="0.25">
      <c r="A308" s="1"/>
      <c r="C308" s="1"/>
      <c r="E308" s="1"/>
      <c r="G308" s="1"/>
      <c r="I308" s="1"/>
      <c r="K308" s="1"/>
      <c r="M308" s="1"/>
      <c r="O308" s="1"/>
      <c r="Q308" s="1"/>
      <c r="S308" s="1"/>
      <c r="U308" s="1"/>
      <c r="W308" s="1"/>
      <c r="Y308" s="1"/>
      <c r="AA308" s="1"/>
      <c r="AC308" s="1"/>
      <c r="AE308" s="1"/>
      <c r="AG308" s="1"/>
      <c r="AI308" s="1"/>
      <c r="AK308" s="1"/>
      <c r="AM308" s="1"/>
    </row>
    <row r="309" spans="1:39" x14ac:dyDescent="0.25">
      <c r="A309" s="1"/>
      <c r="C309" s="1"/>
      <c r="E309" s="1"/>
      <c r="G309" s="1"/>
      <c r="I309" s="1"/>
      <c r="K309" s="1"/>
      <c r="M309" s="1"/>
      <c r="O309" s="1"/>
      <c r="Q309" s="1"/>
      <c r="S309" s="1"/>
      <c r="U309" s="1"/>
      <c r="W309" s="1"/>
      <c r="Y309" s="1"/>
      <c r="AA309" s="1"/>
      <c r="AC309" s="1"/>
      <c r="AE309" s="1"/>
      <c r="AG309" s="1"/>
      <c r="AI309" s="1"/>
      <c r="AK309" s="1"/>
      <c r="AM309" s="1"/>
    </row>
    <row r="310" spans="1:39" x14ac:dyDescent="0.25">
      <c r="A310" s="1"/>
      <c r="C310" s="1"/>
      <c r="E310" s="1"/>
      <c r="G310" s="1"/>
      <c r="I310" s="1"/>
      <c r="K310" s="1"/>
      <c r="M310" s="1"/>
      <c r="O310" s="1"/>
      <c r="Q310" s="1"/>
      <c r="S310" s="1"/>
      <c r="U310" s="1"/>
      <c r="W310" s="1"/>
      <c r="Y310" s="1"/>
      <c r="AA310" s="1"/>
      <c r="AC310" s="1"/>
      <c r="AE310" s="1"/>
      <c r="AG310" s="1"/>
      <c r="AI310" s="1"/>
      <c r="AK310" s="1"/>
      <c r="AM310" s="1"/>
    </row>
    <row r="311" spans="1:39" x14ac:dyDescent="0.25">
      <c r="A311" s="1"/>
      <c r="C311" s="1"/>
      <c r="E311" s="1"/>
      <c r="G311" s="1"/>
      <c r="I311" s="1"/>
      <c r="K311" s="1"/>
      <c r="M311" s="1"/>
      <c r="O311" s="1"/>
      <c r="Q311" s="1"/>
      <c r="S311" s="1"/>
      <c r="U311" s="1"/>
      <c r="W311" s="1"/>
      <c r="Y311" s="1"/>
      <c r="AA311" s="1"/>
      <c r="AC311" s="1"/>
      <c r="AE311" s="1"/>
      <c r="AG311" s="1"/>
      <c r="AI311" s="1"/>
      <c r="AK311" s="1"/>
      <c r="AM311" s="1"/>
    </row>
    <row r="312" spans="1:39" x14ac:dyDescent="0.25">
      <c r="A312" s="1"/>
      <c r="C312" s="1"/>
      <c r="E312" s="1"/>
      <c r="G312" s="1"/>
      <c r="I312" s="1"/>
      <c r="K312" s="1"/>
      <c r="M312" s="1"/>
      <c r="O312" s="1"/>
      <c r="Q312" s="1"/>
      <c r="S312" s="1"/>
      <c r="U312" s="1"/>
      <c r="W312" s="1"/>
      <c r="Y312" s="1"/>
      <c r="AA312" s="1"/>
      <c r="AC312" s="1"/>
      <c r="AE312" s="1"/>
      <c r="AG312" s="1"/>
      <c r="AI312" s="1"/>
      <c r="AK312" s="1"/>
      <c r="AM312" s="1"/>
    </row>
    <row r="313" spans="1:39" x14ac:dyDescent="0.25">
      <c r="A313" s="1"/>
      <c r="C313" s="1"/>
      <c r="E313" s="1"/>
      <c r="G313" s="1"/>
      <c r="I313" s="1"/>
      <c r="K313" s="1"/>
      <c r="M313" s="1"/>
      <c r="O313" s="1"/>
      <c r="Q313" s="1"/>
      <c r="S313" s="1"/>
      <c r="U313" s="1"/>
      <c r="W313" s="1"/>
      <c r="Y313" s="1"/>
      <c r="AA313" s="1"/>
      <c r="AC313" s="1"/>
      <c r="AE313" s="1"/>
      <c r="AG313" s="1"/>
      <c r="AI313" s="1"/>
      <c r="AK313" s="1"/>
      <c r="AM313" s="1"/>
    </row>
    <row r="314" spans="1:39" x14ac:dyDescent="0.25">
      <c r="A314" s="1"/>
      <c r="C314" s="1"/>
      <c r="E314" s="1"/>
      <c r="G314" s="1"/>
      <c r="I314" s="1"/>
      <c r="K314" s="1"/>
      <c r="M314" s="1"/>
      <c r="O314" s="1"/>
      <c r="Q314" s="1"/>
      <c r="S314" s="1"/>
      <c r="U314" s="1"/>
      <c r="W314" s="1"/>
      <c r="Y314" s="1"/>
      <c r="AA314" s="1"/>
      <c r="AC314" s="1"/>
      <c r="AE314" s="1"/>
      <c r="AG314" s="1"/>
      <c r="AI314" s="1"/>
      <c r="AK314" s="1"/>
      <c r="AM314" s="1"/>
    </row>
    <row r="315" spans="1:39" x14ac:dyDescent="0.25">
      <c r="A315" s="1"/>
      <c r="C315" s="1"/>
      <c r="E315" s="1"/>
      <c r="G315" s="1"/>
      <c r="I315" s="1"/>
      <c r="K315" s="1"/>
      <c r="M315" s="1"/>
      <c r="O315" s="1"/>
      <c r="Q315" s="1"/>
      <c r="S315" s="1"/>
      <c r="U315" s="1"/>
      <c r="W315" s="1"/>
      <c r="Y315" s="1"/>
      <c r="AA315" s="1"/>
      <c r="AC315" s="1"/>
      <c r="AE315" s="1"/>
      <c r="AG315" s="1"/>
      <c r="AI315" s="1"/>
      <c r="AK315" s="1"/>
      <c r="AM315" s="1"/>
    </row>
    <row r="316" spans="1:39" x14ac:dyDescent="0.25">
      <c r="A316" s="1"/>
      <c r="C316" s="1"/>
      <c r="E316" s="1"/>
      <c r="G316" s="1"/>
      <c r="I316" s="1"/>
      <c r="K316" s="1"/>
      <c r="M316" s="1"/>
      <c r="O316" s="1"/>
      <c r="Q316" s="1"/>
      <c r="S316" s="1"/>
      <c r="U316" s="1"/>
      <c r="W316" s="1"/>
      <c r="Y316" s="1"/>
      <c r="AA316" s="1"/>
      <c r="AC316" s="1"/>
      <c r="AE316" s="1"/>
      <c r="AG316" s="1"/>
      <c r="AI316" s="1"/>
      <c r="AK316" s="1"/>
      <c r="AM316" s="1"/>
    </row>
    <row r="317" spans="1:39" x14ac:dyDescent="0.25">
      <c r="A317" s="1"/>
      <c r="C317" s="1"/>
      <c r="E317" s="1"/>
      <c r="G317" s="1"/>
      <c r="I317" s="1"/>
      <c r="K317" s="1"/>
      <c r="M317" s="1"/>
      <c r="O317" s="1"/>
      <c r="Q317" s="1"/>
      <c r="S317" s="1"/>
      <c r="U317" s="1"/>
      <c r="W317" s="1"/>
      <c r="Y317" s="1"/>
      <c r="AA317" s="1"/>
      <c r="AC317" s="1"/>
      <c r="AE317" s="1"/>
      <c r="AG317" s="1"/>
      <c r="AI317" s="1"/>
      <c r="AK317" s="1"/>
      <c r="AM317" s="1"/>
    </row>
    <row r="318" spans="1:39" x14ac:dyDescent="0.25">
      <c r="A318" s="1"/>
      <c r="C318" s="1"/>
      <c r="E318" s="1"/>
      <c r="G318" s="1"/>
      <c r="I318" s="1"/>
      <c r="K318" s="1"/>
      <c r="M318" s="1"/>
      <c r="O318" s="1"/>
      <c r="Q318" s="1"/>
      <c r="S318" s="1"/>
      <c r="U318" s="1"/>
      <c r="W318" s="1"/>
      <c r="Y318" s="1"/>
      <c r="AA318" s="1"/>
      <c r="AC318" s="1"/>
      <c r="AE318" s="1"/>
      <c r="AG318" s="1"/>
      <c r="AI318" s="1"/>
      <c r="AK318" s="1"/>
      <c r="AM318" s="1"/>
    </row>
    <row r="319" spans="1:39" x14ac:dyDescent="0.25">
      <c r="A319" s="1"/>
      <c r="C319" s="1"/>
      <c r="E319" s="1"/>
      <c r="G319" s="1"/>
      <c r="I319" s="1"/>
      <c r="K319" s="1"/>
      <c r="M319" s="1"/>
      <c r="O319" s="1"/>
      <c r="Q319" s="1"/>
      <c r="S319" s="1"/>
      <c r="U319" s="1"/>
      <c r="W319" s="1"/>
      <c r="Y319" s="1"/>
      <c r="AA319" s="1"/>
      <c r="AC319" s="1"/>
      <c r="AE319" s="1"/>
      <c r="AG319" s="1"/>
      <c r="AI319" s="1"/>
      <c r="AK319" s="1"/>
      <c r="AM319" s="1"/>
    </row>
    <row r="320" spans="1:39" x14ac:dyDescent="0.25">
      <c r="A320" s="1"/>
      <c r="C320" s="1"/>
      <c r="E320" s="1"/>
      <c r="G320" s="1"/>
      <c r="I320" s="1"/>
      <c r="K320" s="1"/>
      <c r="M320" s="1"/>
      <c r="O320" s="1"/>
      <c r="Q320" s="1"/>
      <c r="S320" s="1"/>
      <c r="U320" s="1"/>
      <c r="W320" s="1"/>
      <c r="Y320" s="1"/>
      <c r="AA320" s="1"/>
      <c r="AC320" s="1"/>
      <c r="AE320" s="1"/>
      <c r="AG320" s="1"/>
      <c r="AI320" s="1"/>
      <c r="AK320" s="1"/>
      <c r="AM320" s="1"/>
    </row>
    <row r="321" spans="1:39" x14ac:dyDescent="0.25">
      <c r="A321" s="1"/>
      <c r="C321" s="1"/>
      <c r="E321" s="1"/>
      <c r="G321" s="1"/>
      <c r="I321" s="1"/>
      <c r="K321" s="1"/>
      <c r="M321" s="1"/>
      <c r="O321" s="1"/>
      <c r="Q321" s="1"/>
      <c r="S321" s="1"/>
      <c r="U321" s="1"/>
      <c r="W321" s="1"/>
      <c r="Y321" s="1"/>
      <c r="AA321" s="1"/>
      <c r="AC321" s="1"/>
      <c r="AE321" s="1"/>
      <c r="AG321" s="1"/>
      <c r="AI321" s="1"/>
      <c r="AK321" s="1"/>
      <c r="AM321" s="1"/>
    </row>
    <row r="322" spans="1:39" x14ac:dyDescent="0.25">
      <c r="A322" s="1"/>
      <c r="C322" s="1"/>
      <c r="E322" s="1"/>
      <c r="G322" s="1"/>
      <c r="I322" s="1"/>
      <c r="K322" s="1"/>
      <c r="M322" s="1"/>
      <c r="O322" s="1"/>
      <c r="Q322" s="1"/>
      <c r="S322" s="1"/>
      <c r="U322" s="1"/>
      <c r="W322" s="1"/>
      <c r="Y322" s="1"/>
      <c r="AA322" s="1"/>
      <c r="AC322" s="1"/>
      <c r="AE322" s="1"/>
      <c r="AG322" s="1"/>
      <c r="AI322" s="1"/>
      <c r="AK322" s="1"/>
      <c r="AM322" s="1"/>
    </row>
    <row r="323" spans="1:39" x14ac:dyDescent="0.25">
      <c r="A323" s="1"/>
      <c r="C323" s="1"/>
      <c r="E323" s="1"/>
      <c r="G323" s="1"/>
      <c r="I323" s="1"/>
      <c r="K323" s="1"/>
      <c r="M323" s="1"/>
      <c r="O323" s="1"/>
      <c r="Q323" s="1"/>
      <c r="S323" s="1"/>
      <c r="U323" s="1"/>
      <c r="W323" s="1"/>
      <c r="Y323" s="1"/>
      <c r="AA323" s="1"/>
      <c r="AC323" s="1"/>
      <c r="AE323" s="1"/>
      <c r="AG323" s="1"/>
      <c r="AI323" s="1"/>
      <c r="AK323" s="1"/>
      <c r="AM323" s="1"/>
    </row>
    <row r="324" spans="1:39" x14ac:dyDescent="0.25">
      <c r="A324" s="1"/>
      <c r="C324" s="1"/>
      <c r="E324" s="1"/>
      <c r="G324" s="1"/>
      <c r="I324" s="1"/>
      <c r="K324" s="1"/>
      <c r="M324" s="1"/>
      <c r="O324" s="1"/>
      <c r="Q324" s="1"/>
      <c r="S324" s="1"/>
      <c r="U324" s="1"/>
      <c r="W324" s="1"/>
      <c r="Y324" s="1"/>
      <c r="AA324" s="1"/>
      <c r="AC324" s="1"/>
      <c r="AE324" s="1"/>
      <c r="AG324" s="1"/>
      <c r="AI324" s="1"/>
      <c r="AK324" s="1"/>
      <c r="AM324" s="1"/>
    </row>
    <row r="325" spans="1:39" x14ac:dyDescent="0.25">
      <c r="A325" s="1"/>
      <c r="C325" s="1"/>
      <c r="E325" s="1"/>
      <c r="G325" s="1"/>
      <c r="I325" s="1"/>
      <c r="K325" s="1"/>
      <c r="M325" s="1"/>
      <c r="O325" s="1"/>
      <c r="Q325" s="1"/>
      <c r="S325" s="1"/>
      <c r="U325" s="1"/>
      <c r="W325" s="1"/>
      <c r="Y325" s="1"/>
      <c r="AA325" s="1"/>
      <c r="AC325" s="1"/>
      <c r="AE325" s="1"/>
      <c r="AG325" s="1"/>
      <c r="AI325" s="1"/>
      <c r="AK325" s="1"/>
      <c r="AM325" s="1"/>
    </row>
    <row r="326" spans="1:39" x14ac:dyDescent="0.25">
      <c r="A326" s="1"/>
      <c r="C326" s="1"/>
      <c r="E326" s="1"/>
      <c r="G326" s="1"/>
      <c r="I326" s="1"/>
      <c r="K326" s="1"/>
      <c r="M326" s="1"/>
      <c r="O326" s="1"/>
      <c r="Q326" s="1"/>
      <c r="S326" s="1"/>
      <c r="U326" s="1"/>
      <c r="W326" s="1"/>
      <c r="Y326" s="1"/>
      <c r="AA326" s="1"/>
      <c r="AC326" s="1"/>
      <c r="AE326" s="1"/>
      <c r="AG326" s="1"/>
      <c r="AI326" s="1"/>
      <c r="AK326" s="1"/>
      <c r="AM326" s="1"/>
    </row>
    <row r="327" spans="1:39" x14ac:dyDescent="0.25">
      <c r="A327" s="1"/>
      <c r="C327" s="1"/>
      <c r="E327" s="1"/>
      <c r="G327" s="1"/>
      <c r="I327" s="1"/>
      <c r="K327" s="1"/>
      <c r="M327" s="1"/>
      <c r="O327" s="1"/>
      <c r="Q327" s="1"/>
      <c r="S327" s="1"/>
      <c r="U327" s="1"/>
      <c r="W327" s="1"/>
      <c r="Y327" s="1"/>
      <c r="AA327" s="1"/>
      <c r="AC327" s="1"/>
      <c r="AE327" s="1"/>
      <c r="AG327" s="1"/>
      <c r="AI327" s="1"/>
      <c r="AK327" s="1"/>
      <c r="AM327" s="1"/>
    </row>
    <row r="328" spans="1:39" x14ac:dyDescent="0.25">
      <c r="A328" s="1"/>
      <c r="C328" s="1"/>
      <c r="E328" s="1"/>
      <c r="G328" s="1"/>
      <c r="I328" s="1"/>
      <c r="K328" s="1"/>
      <c r="M328" s="1"/>
      <c r="O328" s="1"/>
      <c r="Q328" s="1"/>
      <c r="S328" s="1"/>
      <c r="U328" s="1"/>
      <c r="W328" s="1"/>
      <c r="Y328" s="1"/>
      <c r="AA328" s="1"/>
      <c r="AC328" s="1"/>
      <c r="AE328" s="1"/>
      <c r="AG328" s="1"/>
      <c r="AI328" s="1"/>
      <c r="AK328" s="1"/>
      <c r="AM328" s="1"/>
    </row>
    <row r="329" spans="1:39" x14ac:dyDescent="0.25">
      <c r="A329" s="1"/>
      <c r="C329" s="1"/>
      <c r="E329" s="1"/>
      <c r="G329" s="1"/>
      <c r="I329" s="1"/>
      <c r="K329" s="1"/>
      <c r="M329" s="1"/>
      <c r="O329" s="1"/>
      <c r="Q329" s="1"/>
      <c r="S329" s="1"/>
      <c r="U329" s="1"/>
      <c r="W329" s="1"/>
      <c r="Y329" s="1"/>
      <c r="AA329" s="1"/>
      <c r="AC329" s="1"/>
      <c r="AE329" s="1"/>
      <c r="AG329" s="1"/>
      <c r="AI329" s="1"/>
      <c r="AK329" s="1"/>
      <c r="AM329" s="1"/>
    </row>
    <row r="330" spans="1:39" x14ac:dyDescent="0.25">
      <c r="A330" s="1"/>
      <c r="C330" s="1"/>
      <c r="E330" s="1"/>
      <c r="G330" s="1"/>
      <c r="I330" s="1"/>
      <c r="K330" s="1"/>
      <c r="M330" s="1"/>
      <c r="O330" s="1"/>
      <c r="Q330" s="1"/>
      <c r="S330" s="1"/>
      <c r="U330" s="1"/>
      <c r="W330" s="1"/>
      <c r="Y330" s="1"/>
      <c r="AA330" s="1"/>
      <c r="AC330" s="1"/>
      <c r="AE330" s="1"/>
      <c r="AG330" s="1"/>
      <c r="AI330" s="1"/>
      <c r="AK330" s="1"/>
      <c r="AM330" s="1"/>
    </row>
    <row r="331" spans="1:39" x14ac:dyDescent="0.25">
      <c r="A331" s="1"/>
      <c r="C331" s="1"/>
      <c r="E331" s="1"/>
      <c r="G331" s="1"/>
      <c r="I331" s="1"/>
      <c r="K331" s="1"/>
      <c r="M331" s="1"/>
      <c r="O331" s="1"/>
      <c r="Q331" s="1"/>
      <c r="S331" s="1"/>
      <c r="U331" s="1"/>
      <c r="W331" s="1"/>
      <c r="Y331" s="1"/>
      <c r="AA331" s="1"/>
      <c r="AC331" s="1"/>
      <c r="AE331" s="1"/>
      <c r="AG331" s="1"/>
      <c r="AI331" s="1"/>
      <c r="AK331" s="1"/>
      <c r="AM331" s="1"/>
    </row>
    <row r="332" spans="1:39" x14ac:dyDescent="0.25">
      <c r="A332" s="1"/>
      <c r="C332" s="1"/>
      <c r="E332" s="1"/>
      <c r="G332" s="1"/>
      <c r="I332" s="1"/>
      <c r="K332" s="1"/>
      <c r="M332" s="1"/>
      <c r="O332" s="1"/>
      <c r="Q332" s="1"/>
      <c r="S332" s="1"/>
      <c r="U332" s="1"/>
      <c r="W332" s="1"/>
      <c r="Y332" s="1"/>
      <c r="AA332" s="1"/>
      <c r="AC332" s="1"/>
      <c r="AE332" s="1"/>
      <c r="AG332" s="1"/>
      <c r="AI332" s="1"/>
      <c r="AK332" s="1"/>
      <c r="AM332" s="1"/>
    </row>
    <row r="333" spans="1:39" x14ac:dyDescent="0.25">
      <c r="A333" s="1"/>
      <c r="C333" s="1"/>
      <c r="E333" s="1"/>
      <c r="G333" s="1"/>
      <c r="I333" s="1"/>
      <c r="K333" s="1"/>
      <c r="M333" s="1"/>
      <c r="O333" s="1"/>
      <c r="Q333" s="1"/>
      <c r="S333" s="1"/>
      <c r="U333" s="1"/>
      <c r="W333" s="1"/>
      <c r="Y333" s="1"/>
      <c r="AA333" s="1"/>
      <c r="AC333" s="1"/>
      <c r="AE333" s="1"/>
      <c r="AG333" s="1"/>
      <c r="AI333" s="1"/>
      <c r="AK333" s="1"/>
      <c r="AM333" s="1"/>
    </row>
    <row r="334" spans="1:39" x14ac:dyDescent="0.25">
      <c r="C334" s="1"/>
      <c r="E334" s="1"/>
      <c r="G334" s="1"/>
      <c r="I334" s="1"/>
      <c r="K334" s="1"/>
      <c r="M334" s="1"/>
      <c r="O334" s="1"/>
      <c r="Q334" s="1"/>
      <c r="S334" s="1"/>
      <c r="U334" s="1"/>
      <c r="W334" s="1"/>
      <c r="Y334" s="1"/>
      <c r="AA334" s="1"/>
      <c r="AC334" s="1"/>
      <c r="AE334" s="1"/>
      <c r="AG334" s="1"/>
      <c r="AI334" s="1"/>
      <c r="AK334" s="1"/>
      <c r="AM334" s="1"/>
    </row>
    <row r="335" spans="1:39" x14ac:dyDescent="0.25">
      <c r="C335" s="1"/>
      <c r="E335" s="1"/>
      <c r="G335" s="1"/>
      <c r="I335" s="1"/>
      <c r="K335" s="1"/>
      <c r="M335" s="1"/>
      <c r="O335" s="1"/>
      <c r="Q335" s="1"/>
      <c r="S335" s="1"/>
      <c r="U335" s="1"/>
      <c r="W335" s="1"/>
      <c r="Y335" s="1"/>
      <c r="AA335" s="1"/>
      <c r="AC335" s="1"/>
      <c r="AE335" s="1"/>
      <c r="AG335" s="1"/>
      <c r="AI335" s="1"/>
      <c r="AK335" s="1"/>
      <c r="AM335" s="1"/>
    </row>
    <row r="336" spans="1:39" x14ac:dyDescent="0.25">
      <c r="C336" s="1"/>
      <c r="E336" s="1"/>
      <c r="G336" s="1"/>
      <c r="I336" s="1"/>
      <c r="K336" s="1"/>
      <c r="M336" s="1"/>
      <c r="O336" s="1"/>
      <c r="Q336" s="1"/>
      <c r="S336" s="1"/>
      <c r="U336" s="1"/>
      <c r="W336" s="1"/>
      <c r="Y336" s="1"/>
      <c r="AA336" s="1"/>
      <c r="AC336" s="1"/>
      <c r="AE336" s="1"/>
      <c r="AG336" s="1"/>
      <c r="AI336" s="1"/>
      <c r="AK336" s="1"/>
      <c r="AM336" s="1"/>
    </row>
    <row r="337" spans="3:39" x14ac:dyDescent="0.25">
      <c r="C337" s="1"/>
      <c r="E337" s="1"/>
      <c r="G337" s="1"/>
      <c r="I337" s="1"/>
      <c r="K337" s="1"/>
      <c r="M337" s="1"/>
      <c r="O337" s="1"/>
      <c r="Q337" s="1"/>
      <c r="S337" s="1"/>
      <c r="U337" s="1"/>
      <c r="W337" s="1"/>
      <c r="Y337" s="1"/>
      <c r="AA337" s="1"/>
      <c r="AC337" s="1"/>
      <c r="AE337" s="1"/>
      <c r="AG337" s="1"/>
      <c r="AI337" s="1"/>
      <c r="AK337" s="1"/>
      <c r="AM337" s="1"/>
    </row>
    <row r="338" spans="3:39" x14ac:dyDescent="0.25">
      <c r="C338" s="1"/>
      <c r="E338" s="1"/>
      <c r="G338" s="1"/>
      <c r="I338" s="1"/>
      <c r="K338" s="1"/>
      <c r="M338" s="1"/>
      <c r="O338" s="1"/>
      <c r="Q338" s="1"/>
      <c r="S338" s="1"/>
      <c r="U338" s="1"/>
      <c r="W338" s="1"/>
      <c r="Y338" s="1"/>
      <c r="AA338" s="1"/>
      <c r="AC338" s="1"/>
      <c r="AE338" s="1"/>
      <c r="AG338" s="1"/>
      <c r="AI338" s="1"/>
      <c r="AK338" s="1"/>
      <c r="AM338" s="1"/>
    </row>
    <row r="339" spans="3:39" x14ac:dyDescent="0.25">
      <c r="C339" s="1"/>
      <c r="E339" s="1"/>
      <c r="G339" s="1"/>
      <c r="I339" s="1"/>
      <c r="K339" s="1"/>
      <c r="M339" s="1"/>
      <c r="O339" s="1"/>
      <c r="Q339" s="1"/>
      <c r="S339" s="1"/>
      <c r="U339" s="1"/>
      <c r="W339" s="1"/>
      <c r="Y339" s="1"/>
      <c r="AA339" s="1"/>
      <c r="AC339" s="1"/>
      <c r="AE339" s="1"/>
      <c r="AG339" s="1"/>
      <c r="AI339" s="1"/>
      <c r="AK339" s="1"/>
      <c r="AM339" s="1"/>
    </row>
    <row r="340" spans="3:39" x14ac:dyDescent="0.25">
      <c r="C340" s="1"/>
      <c r="E340" s="1"/>
      <c r="G340" s="1"/>
      <c r="I340" s="1"/>
      <c r="K340" s="1"/>
      <c r="M340" s="1"/>
      <c r="O340" s="1"/>
      <c r="Q340" s="1"/>
      <c r="S340" s="1"/>
      <c r="U340" s="1"/>
      <c r="W340" s="1"/>
      <c r="Y340" s="1"/>
      <c r="AA340" s="1"/>
      <c r="AC340" s="1"/>
      <c r="AE340" s="1"/>
      <c r="AG340" s="1"/>
      <c r="AI340" s="1"/>
      <c r="AK340" s="1"/>
      <c r="AM340" s="1"/>
    </row>
    <row r="341" spans="3:39" x14ac:dyDescent="0.25">
      <c r="C341" s="1"/>
      <c r="E341" s="1"/>
      <c r="G341" s="1"/>
      <c r="I341" s="1"/>
      <c r="K341" s="1"/>
      <c r="M341" s="1"/>
      <c r="O341" s="1"/>
      <c r="Q341" s="1"/>
      <c r="S341" s="1"/>
      <c r="U341" s="1"/>
      <c r="W341" s="1"/>
      <c r="Y341" s="1"/>
      <c r="AA341" s="1"/>
      <c r="AC341" s="1"/>
      <c r="AE341" s="1"/>
      <c r="AG341" s="1"/>
      <c r="AI341" s="1"/>
      <c r="AK341" s="1"/>
      <c r="AM341" s="1"/>
    </row>
    <row r="342" spans="3:39" x14ac:dyDescent="0.25">
      <c r="C342" s="1"/>
      <c r="E342" s="1"/>
      <c r="G342" s="1"/>
      <c r="I342" s="1"/>
      <c r="K342" s="1"/>
      <c r="M342" s="1"/>
      <c r="O342" s="1"/>
      <c r="Q342" s="1"/>
      <c r="S342" s="1"/>
      <c r="U342" s="1"/>
      <c r="W342" s="1"/>
      <c r="Y342" s="1"/>
      <c r="AA342" s="1"/>
      <c r="AC342" s="1"/>
      <c r="AE342" s="1"/>
      <c r="AG342" s="1"/>
      <c r="AI342" s="1"/>
      <c r="AK342" s="1"/>
      <c r="AM342" s="1"/>
    </row>
    <row r="343" spans="3:39" x14ac:dyDescent="0.25">
      <c r="C343" s="1"/>
      <c r="E343" s="1"/>
      <c r="G343" s="1"/>
      <c r="I343" s="1"/>
      <c r="K343" s="1"/>
      <c r="M343" s="1"/>
      <c r="O343" s="1"/>
      <c r="Q343" s="1"/>
      <c r="S343" s="1"/>
      <c r="U343" s="1"/>
      <c r="W343" s="1"/>
      <c r="Y343" s="1"/>
      <c r="AA343" s="1"/>
      <c r="AC343" s="1"/>
      <c r="AE343" s="1"/>
      <c r="AG343" s="1"/>
      <c r="AI343" s="1"/>
      <c r="AK343" s="1"/>
      <c r="AM343" s="1"/>
    </row>
    <row r="344" spans="3:39" x14ac:dyDescent="0.25">
      <c r="C344" s="1"/>
      <c r="E344" s="1"/>
      <c r="G344" s="1"/>
      <c r="I344" s="1"/>
      <c r="K344" s="1"/>
      <c r="M344" s="1"/>
      <c r="O344" s="1"/>
      <c r="Q344" s="1"/>
      <c r="S344" s="1"/>
      <c r="U344" s="1"/>
      <c r="W344" s="1"/>
      <c r="Y344" s="1"/>
      <c r="AA344" s="1"/>
      <c r="AC344" s="1"/>
      <c r="AE344" s="1"/>
      <c r="AG344" s="1"/>
      <c r="AI344" s="1"/>
      <c r="AK344" s="1"/>
      <c r="AM344" s="1"/>
    </row>
    <row r="345" spans="3:39" x14ac:dyDescent="0.25">
      <c r="C345" s="1"/>
      <c r="E345" s="1"/>
      <c r="G345" s="1"/>
      <c r="I345" s="1"/>
      <c r="K345" s="1"/>
      <c r="M345" s="1"/>
      <c r="O345" s="1"/>
      <c r="Q345" s="1"/>
      <c r="S345" s="1"/>
      <c r="U345" s="1"/>
      <c r="W345" s="1"/>
      <c r="Y345" s="1"/>
      <c r="AA345" s="1"/>
      <c r="AC345" s="1"/>
      <c r="AE345" s="1"/>
      <c r="AG345" s="1"/>
      <c r="AI345" s="1"/>
      <c r="AK345" s="1"/>
      <c r="AM345" s="1"/>
    </row>
    <row r="346" spans="3:39" x14ac:dyDescent="0.25">
      <c r="C346" s="1"/>
      <c r="E346" s="1"/>
      <c r="G346" s="1"/>
      <c r="I346" s="1"/>
      <c r="K346" s="1"/>
      <c r="M346" s="1"/>
      <c r="O346" s="1"/>
      <c r="Q346" s="1"/>
      <c r="S346" s="1"/>
      <c r="U346" s="1"/>
      <c r="W346" s="1"/>
      <c r="Y346" s="1"/>
      <c r="AA346" s="1"/>
      <c r="AC346" s="1"/>
      <c r="AE346" s="1"/>
      <c r="AG346" s="1"/>
      <c r="AI346" s="1"/>
      <c r="AK346" s="1"/>
      <c r="AM346" s="1"/>
    </row>
    <row r="347" spans="3:39" x14ac:dyDescent="0.25">
      <c r="C347" s="1"/>
      <c r="E347" s="1"/>
      <c r="G347" s="1"/>
      <c r="I347" s="1"/>
      <c r="K347" s="1"/>
      <c r="M347" s="1"/>
      <c r="O347" s="1"/>
      <c r="Q347" s="1"/>
      <c r="S347" s="1"/>
      <c r="U347" s="1"/>
      <c r="W347" s="1"/>
      <c r="Y347" s="1"/>
      <c r="AA347" s="1"/>
      <c r="AC347" s="1"/>
      <c r="AE347" s="1"/>
      <c r="AG347" s="1"/>
      <c r="AI347" s="1"/>
      <c r="AK347" s="1"/>
      <c r="AM347" s="1"/>
    </row>
    <row r="348" spans="3:39" x14ac:dyDescent="0.25">
      <c r="C348" s="1"/>
      <c r="E348" s="1"/>
      <c r="G348" s="1"/>
      <c r="I348" s="1"/>
      <c r="K348" s="1"/>
      <c r="M348" s="1"/>
      <c r="O348" s="1"/>
      <c r="Q348" s="1"/>
      <c r="S348" s="1"/>
      <c r="U348" s="1"/>
      <c r="W348" s="1"/>
      <c r="Y348" s="1"/>
      <c r="AA348" s="1"/>
      <c r="AC348" s="1"/>
      <c r="AE348" s="1"/>
      <c r="AG348" s="1"/>
      <c r="AI348" s="1"/>
      <c r="AK348" s="1"/>
      <c r="AM348" s="1"/>
    </row>
    <row r="349" spans="3:39" x14ac:dyDescent="0.25">
      <c r="C349" s="1"/>
      <c r="E349" s="1"/>
      <c r="G349" s="1"/>
      <c r="I349" s="1"/>
      <c r="K349" s="1"/>
      <c r="M349" s="1"/>
      <c r="O349" s="1"/>
      <c r="Q349" s="1"/>
      <c r="S349" s="1"/>
      <c r="U349" s="1"/>
      <c r="W349" s="1"/>
      <c r="Y349" s="1"/>
      <c r="AA349" s="1"/>
      <c r="AC349" s="1"/>
      <c r="AE349" s="1"/>
      <c r="AG349" s="1"/>
      <c r="AI349" s="1"/>
      <c r="AK349" s="1"/>
      <c r="AM349" s="1"/>
    </row>
    <row r="350" spans="3:39" x14ac:dyDescent="0.25">
      <c r="C350" s="1"/>
      <c r="E350" s="1"/>
      <c r="G350" s="1"/>
      <c r="I350" s="1"/>
      <c r="K350" s="1"/>
      <c r="M350" s="1"/>
      <c r="O350" s="1"/>
      <c r="Q350" s="1"/>
      <c r="S350" s="1"/>
      <c r="U350" s="1"/>
      <c r="W350" s="1"/>
      <c r="Y350" s="1"/>
      <c r="AA350" s="1"/>
      <c r="AC350" s="1"/>
      <c r="AE350" s="1"/>
      <c r="AG350" s="1"/>
      <c r="AI350" s="1"/>
      <c r="AK350" s="1"/>
      <c r="AM350" s="1"/>
    </row>
    <row r="351" spans="3:39" x14ac:dyDescent="0.25">
      <c r="C351" s="1"/>
      <c r="E351" s="1"/>
      <c r="G351" s="1"/>
      <c r="I351" s="1"/>
      <c r="K351" s="1"/>
      <c r="M351" s="1"/>
      <c r="O351" s="1"/>
      <c r="Q351" s="1"/>
      <c r="S351" s="1"/>
      <c r="U351" s="1"/>
      <c r="W351" s="1"/>
      <c r="Y351" s="1"/>
      <c r="AA351" s="1"/>
      <c r="AC351" s="1"/>
      <c r="AE351" s="1"/>
      <c r="AG351" s="1"/>
      <c r="AI351" s="1"/>
      <c r="AK351" s="1"/>
      <c r="AM351" s="1"/>
    </row>
    <row r="352" spans="3:39" x14ac:dyDescent="0.25">
      <c r="C352" s="1"/>
      <c r="E352" s="1"/>
      <c r="G352" s="1"/>
      <c r="I352" s="1"/>
      <c r="K352" s="1"/>
      <c r="M352" s="1"/>
      <c r="O352" s="1"/>
      <c r="Q352" s="1"/>
      <c r="S352" s="1"/>
      <c r="U352" s="1"/>
      <c r="W352" s="1"/>
      <c r="Y352" s="1"/>
      <c r="AA352" s="1"/>
      <c r="AC352" s="1"/>
      <c r="AE352" s="1"/>
      <c r="AG352" s="1"/>
      <c r="AI352" s="1"/>
      <c r="AK352" s="1"/>
      <c r="AM352" s="1"/>
    </row>
    <row r="353" spans="3:39" x14ac:dyDescent="0.25">
      <c r="C353" s="1"/>
      <c r="E353" s="1"/>
      <c r="G353" s="1"/>
      <c r="I353" s="1"/>
      <c r="K353" s="1"/>
      <c r="M353" s="1"/>
      <c r="O353" s="1"/>
      <c r="Q353" s="1"/>
      <c r="S353" s="1"/>
      <c r="U353" s="1"/>
      <c r="W353" s="1"/>
      <c r="Y353" s="1"/>
      <c r="AA353" s="1"/>
      <c r="AC353" s="1"/>
      <c r="AE353" s="1"/>
      <c r="AG353" s="1"/>
      <c r="AI353" s="1"/>
      <c r="AK353" s="1"/>
      <c r="AM353" s="1"/>
    </row>
    <row r="354" spans="3:39" x14ac:dyDescent="0.25">
      <c r="C354" s="1"/>
      <c r="E354" s="1"/>
      <c r="G354" s="1"/>
      <c r="I354" s="1"/>
      <c r="K354" s="1"/>
      <c r="M354" s="1"/>
      <c r="O354" s="1"/>
      <c r="Q354" s="1"/>
      <c r="S354" s="1"/>
      <c r="U354" s="1"/>
      <c r="W354" s="1"/>
      <c r="Y354" s="1"/>
      <c r="AA354" s="1"/>
      <c r="AC354" s="1"/>
      <c r="AE354" s="1"/>
      <c r="AG354" s="1"/>
      <c r="AI354" s="1"/>
      <c r="AK354" s="1"/>
      <c r="AM354" s="1"/>
    </row>
    <row r="355" spans="3:39" x14ac:dyDescent="0.25">
      <c r="C355" s="1"/>
      <c r="E355" s="1"/>
      <c r="G355" s="1"/>
      <c r="I355" s="1"/>
      <c r="K355" s="1"/>
      <c r="M355" s="1"/>
      <c r="O355" s="1"/>
      <c r="Q355" s="1"/>
      <c r="S355" s="1"/>
      <c r="U355" s="1"/>
      <c r="W355" s="1"/>
      <c r="Y355" s="1"/>
      <c r="AA355" s="1"/>
      <c r="AC355" s="1"/>
      <c r="AE355" s="1"/>
      <c r="AG355" s="1"/>
      <c r="AI355" s="1"/>
      <c r="AK355" s="1"/>
      <c r="AM355" s="1"/>
    </row>
    <row r="356" spans="3:39" x14ac:dyDescent="0.25">
      <c r="C356" s="1"/>
      <c r="E356" s="1"/>
      <c r="G356" s="1"/>
      <c r="I356" s="1"/>
      <c r="K356" s="1"/>
      <c r="M356" s="1"/>
      <c r="O356" s="1"/>
      <c r="Q356" s="1"/>
      <c r="S356" s="1"/>
      <c r="U356" s="1"/>
      <c r="W356" s="1"/>
      <c r="Y356" s="1"/>
      <c r="AA356" s="1"/>
      <c r="AC356" s="1"/>
      <c r="AE356" s="1"/>
      <c r="AG356" s="1"/>
      <c r="AI356" s="1"/>
      <c r="AK356" s="1"/>
      <c r="AM356" s="1"/>
    </row>
    <row r="357" spans="3:39" x14ac:dyDescent="0.25">
      <c r="C357" s="1"/>
      <c r="E357" s="1"/>
      <c r="G357" s="1"/>
      <c r="I357" s="1"/>
      <c r="K357" s="1"/>
      <c r="M357" s="1"/>
      <c r="O357" s="1"/>
      <c r="Q357" s="1"/>
      <c r="S357" s="1"/>
      <c r="U357" s="1"/>
      <c r="W357" s="1"/>
      <c r="Y357" s="1"/>
      <c r="AA357" s="1"/>
      <c r="AC357" s="1"/>
      <c r="AE357" s="1"/>
      <c r="AG357" s="1"/>
      <c r="AI357" s="1"/>
      <c r="AK357" s="1"/>
      <c r="AM357" s="1"/>
    </row>
    <row r="358" spans="3:39" x14ac:dyDescent="0.25">
      <c r="C358" s="1"/>
      <c r="E358" s="1"/>
      <c r="G358" s="1"/>
      <c r="I358" s="1"/>
      <c r="K358" s="1"/>
      <c r="M358" s="1"/>
      <c r="O358" s="1"/>
      <c r="Q358" s="1"/>
      <c r="S358" s="1"/>
      <c r="U358" s="1"/>
      <c r="W358" s="1"/>
      <c r="Y358" s="1"/>
      <c r="AA358" s="1"/>
      <c r="AC358" s="1"/>
      <c r="AE358" s="1"/>
      <c r="AG358" s="1"/>
      <c r="AI358" s="1"/>
      <c r="AK358" s="1"/>
      <c r="AM358" s="1"/>
    </row>
    <row r="359" spans="3:39" x14ac:dyDescent="0.25">
      <c r="C359" s="1"/>
      <c r="E359" s="1"/>
      <c r="G359" s="1"/>
      <c r="I359" s="1"/>
      <c r="K359" s="1"/>
      <c r="M359" s="1"/>
      <c r="O359" s="1"/>
      <c r="Q359" s="1"/>
      <c r="S359" s="1"/>
      <c r="U359" s="1"/>
      <c r="W359" s="1"/>
      <c r="Y359" s="1"/>
      <c r="AA359" s="1"/>
      <c r="AC359" s="1"/>
      <c r="AE359" s="1"/>
      <c r="AG359" s="1"/>
      <c r="AI359" s="1"/>
      <c r="AK359" s="1"/>
      <c r="AM359" s="1"/>
    </row>
    <row r="360" spans="3:39" x14ac:dyDescent="0.25">
      <c r="C360" s="1"/>
      <c r="E360" s="1"/>
      <c r="G360" s="1"/>
      <c r="I360" s="1"/>
      <c r="K360" s="1"/>
      <c r="M360" s="1"/>
      <c r="O360" s="1"/>
      <c r="Q360" s="1"/>
      <c r="S360" s="1"/>
      <c r="U360" s="1"/>
      <c r="W360" s="1"/>
      <c r="Y360" s="1"/>
      <c r="AA360" s="1"/>
      <c r="AC360" s="1"/>
      <c r="AE360" s="1"/>
      <c r="AG360" s="1"/>
      <c r="AI360" s="1"/>
      <c r="AK360" s="1"/>
      <c r="AM360" s="1"/>
    </row>
    <row r="361" spans="3:39" x14ac:dyDescent="0.25">
      <c r="C361" s="1"/>
      <c r="E361" s="1"/>
      <c r="G361" s="1"/>
      <c r="I361" s="1"/>
      <c r="K361" s="1"/>
      <c r="M361" s="1"/>
      <c r="O361" s="1"/>
      <c r="Q361" s="1"/>
      <c r="S361" s="1"/>
      <c r="U361" s="1"/>
      <c r="W361" s="1"/>
      <c r="Y361" s="1"/>
      <c r="AA361" s="1"/>
      <c r="AC361" s="1"/>
      <c r="AE361" s="1"/>
      <c r="AG361" s="1"/>
      <c r="AI361" s="1"/>
      <c r="AK361" s="1"/>
      <c r="AM361" s="1"/>
    </row>
    <row r="362" spans="3:39" x14ac:dyDescent="0.25">
      <c r="C362" s="1"/>
      <c r="E362" s="1"/>
      <c r="G362" s="1"/>
      <c r="I362" s="1"/>
      <c r="K362" s="1"/>
      <c r="M362" s="1"/>
      <c r="O362" s="1"/>
      <c r="Q362" s="1"/>
      <c r="S362" s="1"/>
      <c r="U362" s="1"/>
      <c r="W362" s="1"/>
      <c r="Y362" s="1"/>
      <c r="AA362" s="1"/>
      <c r="AC362" s="1"/>
      <c r="AE362" s="1"/>
      <c r="AG362" s="1"/>
      <c r="AI362" s="1"/>
      <c r="AK362" s="1"/>
      <c r="AM362" s="1"/>
    </row>
    <row r="363" spans="3:39" x14ac:dyDescent="0.25">
      <c r="C363" s="1"/>
      <c r="E363" s="1"/>
      <c r="G363" s="1"/>
      <c r="I363" s="1"/>
      <c r="K363" s="1"/>
      <c r="M363" s="1"/>
      <c r="O363" s="1"/>
      <c r="Q363" s="1"/>
      <c r="S363" s="1"/>
      <c r="U363" s="1"/>
      <c r="W363" s="1"/>
      <c r="Y363" s="1"/>
      <c r="AA363" s="1"/>
      <c r="AC363" s="1"/>
      <c r="AE363" s="1"/>
      <c r="AG363" s="1"/>
      <c r="AI363" s="1"/>
      <c r="AK363" s="1"/>
      <c r="AM363" s="1"/>
    </row>
    <row r="364" spans="3:39" x14ac:dyDescent="0.25">
      <c r="C364" s="1"/>
      <c r="E364" s="1"/>
      <c r="G364" s="1"/>
      <c r="I364" s="1"/>
      <c r="K364" s="1"/>
      <c r="M364" s="1"/>
      <c r="O364" s="1"/>
      <c r="Q364" s="1"/>
      <c r="S364" s="1"/>
      <c r="U364" s="1"/>
      <c r="W364" s="1"/>
      <c r="Y364" s="1"/>
      <c r="AA364" s="1"/>
      <c r="AC364" s="1"/>
      <c r="AE364" s="1"/>
      <c r="AG364" s="1"/>
      <c r="AI364" s="1"/>
      <c r="AK364" s="1"/>
      <c r="AM364" s="1"/>
    </row>
    <row r="365" spans="3:39" x14ac:dyDescent="0.25">
      <c r="C365" s="1"/>
      <c r="E365" s="1"/>
      <c r="G365" s="1"/>
      <c r="I365" s="1"/>
      <c r="K365" s="1"/>
      <c r="M365" s="1"/>
      <c r="O365" s="1"/>
      <c r="Q365" s="1"/>
      <c r="S365" s="1"/>
      <c r="U365" s="1"/>
      <c r="W365" s="1"/>
      <c r="Y365" s="1"/>
      <c r="AA365" s="1"/>
      <c r="AC365" s="1"/>
      <c r="AE365" s="1"/>
      <c r="AG365" s="1"/>
      <c r="AI365" s="1"/>
      <c r="AK365" s="1"/>
      <c r="AM365" s="1"/>
    </row>
    <row r="366" spans="3:39" x14ac:dyDescent="0.25">
      <c r="C366" s="1"/>
      <c r="E366" s="1"/>
      <c r="G366" s="1"/>
      <c r="I366" s="1"/>
      <c r="K366" s="1"/>
      <c r="M366" s="1"/>
      <c r="O366" s="1"/>
      <c r="Q366" s="1"/>
      <c r="S366" s="1"/>
      <c r="U366" s="1"/>
      <c r="W366" s="1"/>
      <c r="Y366" s="1"/>
      <c r="AA366" s="1"/>
      <c r="AC366" s="1"/>
      <c r="AE366" s="1"/>
      <c r="AG366" s="1"/>
      <c r="AI366" s="1"/>
      <c r="AK366" s="1"/>
      <c r="AM366" s="1"/>
    </row>
    <row r="367" spans="3:39" x14ac:dyDescent="0.25">
      <c r="C367" s="1"/>
      <c r="E367" s="1"/>
      <c r="G367" s="1"/>
      <c r="I367" s="1"/>
      <c r="K367" s="1"/>
      <c r="M367" s="1"/>
      <c r="O367" s="1"/>
      <c r="Q367" s="1"/>
      <c r="S367" s="1"/>
      <c r="U367" s="1"/>
      <c r="W367" s="1"/>
      <c r="Y367" s="1"/>
      <c r="AA367" s="1"/>
      <c r="AC367" s="1"/>
      <c r="AE367" s="1"/>
      <c r="AG367" s="1"/>
      <c r="AI367" s="1"/>
      <c r="AK367" s="1"/>
      <c r="AM367" s="1"/>
    </row>
    <row r="368" spans="3:39" x14ac:dyDescent="0.25">
      <c r="C368" s="1"/>
      <c r="E368" s="1"/>
      <c r="G368" s="1"/>
      <c r="I368" s="1"/>
      <c r="K368" s="1"/>
      <c r="M368" s="1"/>
      <c r="O368" s="1"/>
      <c r="Q368" s="1"/>
      <c r="S368" s="1"/>
      <c r="U368" s="1"/>
      <c r="W368" s="1"/>
      <c r="Y368" s="1"/>
      <c r="AA368" s="1"/>
      <c r="AC368" s="1"/>
      <c r="AE368" s="1"/>
      <c r="AG368" s="1"/>
      <c r="AI368" s="1"/>
      <c r="AK368" s="1"/>
      <c r="AM368" s="1"/>
    </row>
    <row r="369" spans="3:39" x14ac:dyDescent="0.25">
      <c r="C369" s="1"/>
      <c r="E369" s="1"/>
      <c r="G369" s="1"/>
      <c r="I369" s="1"/>
      <c r="K369" s="1"/>
      <c r="M369" s="1"/>
      <c r="O369" s="1"/>
      <c r="Q369" s="1"/>
      <c r="S369" s="1"/>
      <c r="U369" s="1"/>
      <c r="W369" s="1"/>
      <c r="Y369" s="1"/>
      <c r="AA369" s="1"/>
      <c r="AC369" s="1"/>
      <c r="AE369" s="1"/>
      <c r="AG369" s="1"/>
      <c r="AI369" s="1"/>
      <c r="AK369" s="1"/>
      <c r="AM369" s="1"/>
    </row>
    <row r="370" spans="3:39" x14ac:dyDescent="0.25">
      <c r="C370" s="1"/>
      <c r="E370" s="1"/>
      <c r="G370" s="1"/>
      <c r="I370" s="1"/>
      <c r="K370" s="1"/>
      <c r="M370" s="1"/>
      <c r="O370" s="1"/>
      <c r="Q370" s="1"/>
      <c r="S370" s="1"/>
      <c r="U370" s="1"/>
      <c r="W370" s="1"/>
      <c r="Y370" s="1"/>
      <c r="AA370" s="1"/>
      <c r="AC370" s="1"/>
      <c r="AE370" s="1"/>
      <c r="AG370" s="1"/>
      <c r="AI370" s="1"/>
      <c r="AK370" s="1"/>
      <c r="AM370" s="1"/>
    </row>
    <row r="371" spans="3:39" x14ac:dyDescent="0.25">
      <c r="C371" s="1"/>
      <c r="E371" s="1"/>
      <c r="G371" s="1"/>
      <c r="I371" s="1"/>
      <c r="K371" s="1"/>
      <c r="M371" s="1"/>
      <c r="O371" s="1"/>
      <c r="Q371" s="1"/>
      <c r="S371" s="1"/>
      <c r="U371" s="1"/>
      <c r="W371" s="1"/>
      <c r="Y371" s="1"/>
      <c r="AA371" s="1"/>
      <c r="AC371" s="1"/>
      <c r="AE371" s="1"/>
      <c r="AG371" s="1"/>
      <c r="AI371" s="1"/>
      <c r="AK371" s="1"/>
      <c r="AM371" s="1"/>
    </row>
    <row r="372" spans="3:39" x14ac:dyDescent="0.25">
      <c r="C372" s="1"/>
      <c r="E372" s="1"/>
      <c r="G372" s="1"/>
      <c r="I372" s="1"/>
      <c r="K372" s="1"/>
      <c r="M372" s="1"/>
      <c r="O372" s="1"/>
      <c r="Q372" s="1"/>
      <c r="S372" s="1"/>
      <c r="U372" s="1"/>
      <c r="W372" s="1"/>
      <c r="Y372" s="1"/>
      <c r="AA372" s="1"/>
      <c r="AC372" s="1"/>
      <c r="AE372" s="1"/>
      <c r="AG372" s="1"/>
      <c r="AI372" s="1"/>
      <c r="AK372" s="1"/>
      <c r="AM372" s="1"/>
    </row>
    <row r="373" spans="3:39" x14ac:dyDescent="0.25">
      <c r="C373" s="1"/>
      <c r="E373" s="1"/>
      <c r="G373" s="1"/>
      <c r="I373" s="1"/>
      <c r="K373" s="1"/>
      <c r="M373" s="1"/>
      <c r="O373" s="1"/>
      <c r="Q373" s="1"/>
      <c r="S373" s="1"/>
      <c r="U373" s="1"/>
      <c r="W373" s="1"/>
      <c r="Y373" s="1"/>
      <c r="AA373" s="1"/>
      <c r="AC373" s="1"/>
      <c r="AE373" s="1"/>
      <c r="AG373" s="1"/>
      <c r="AI373" s="1"/>
      <c r="AK373" s="1"/>
      <c r="AM373" s="1"/>
    </row>
    <row r="374" spans="3:39" x14ac:dyDescent="0.25">
      <c r="C374" s="1"/>
      <c r="E374" s="1"/>
      <c r="G374" s="1"/>
      <c r="I374" s="1"/>
      <c r="K374" s="1"/>
      <c r="M374" s="1"/>
      <c r="O374" s="1"/>
      <c r="Q374" s="1"/>
      <c r="S374" s="1"/>
      <c r="U374" s="1"/>
      <c r="W374" s="1"/>
      <c r="Y374" s="1"/>
      <c r="AA374" s="1"/>
      <c r="AC374" s="1"/>
      <c r="AE374" s="1"/>
      <c r="AG374" s="1"/>
      <c r="AI374" s="1"/>
      <c r="AK374" s="1"/>
      <c r="AM374" s="1"/>
    </row>
    <row r="375" spans="3:39" x14ac:dyDescent="0.25">
      <c r="C375" s="1"/>
      <c r="E375" s="1"/>
      <c r="G375" s="1"/>
      <c r="I375" s="1"/>
      <c r="K375" s="1"/>
      <c r="M375" s="1"/>
      <c r="O375" s="1"/>
      <c r="Q375" s="1"/>
      <c r="S375" s="1"/>
      <c r="U375" s="1"/>
      <c r="W375" s="1"/>
      <c r="Y375" s="1"/>
      <c r="AA375" s="1"/>
      <c r="AC375" s="1"/>
      <c r="AE375" s="1"/>
      <c r="AG375" s="1"/>
      <c r="AI375" s="1"/>
      <c r="AK375" s="1"/>
      <c r="AM375" s="1"/>
    </row>
    <row r="376" spans="3:39" x14ac:dyDescent="0.25">
      <c r="C376" s="1"/>
      <c r="E376" s="1"/>
      <c r="G376" s="1"/>
      <c r="I376" s="1"/>
      <c r="K376" s="1"/>
      <c r="M376" s="1"/>
      <c r="O376" s="1"/>
      <c r="Q376" s="1"/>
      <c r="S376" s="1"/>
      <c r="U376" s="1"/>
      <c r="W376" s="1"/>
      <c r="Y376" s="1"/>
      <c r="AA376" s="1"/>
      <c r="AC376" s="1"/>
      <c r="AE376" s="1"/>
      <c r="AG376" s="1"/>
      <c r="AI376" s="1"/>
      <c r="AK376" s="1"/>
      <c r="AM376" s="1"/>
    </row>
    <row r="377" spans="3:39" x14ac:dyDescent="0.25">
      <c r="C377" s="1"/>
      <c r="E377" s="1"/>
      <c r="G377" s="1"/>
      <c r="I377" s="1"/>
      <c r="K377" s="1"/>
      <c r="M377" s="1"/>
      <c r="O377" s="1"/>
      <c r="Q377" s="1"/>
      <c r="S377" s="1"/>
      <c r="U377" s="1"/>
      <c r="W377" s="1"/>
      <c r="Y377" s="1"/>
      <c r="AA377" s="1"/>
      <c r="AC377" s="1"/>
      <c r="AE377" s="1"/>
      <c r="AG377" s="1"/>
      <c r="AI377" s="1"/>
      <c r="AK377" s="1"/>
      <c r="AM377" s="1"/>
    </row>
    <row r="378" spans="3:39" x14ac:dyDescent="0.25">
      <c r="C378" s="1"/>
      <c r="E378" s="1"/>
      <c r="G378" s="1"/>
      <c r="I378" s="1"/>
      <c r="K378" s="1"/>
      <c r="M378" s="1"/>
      <c r="O378" s="1"/>
      <c r="Q378" s="1"/>
      <c r="S378" s="1"/>
      <c r="U378" s="1"/>
      <c r="W378" s="1"/>
      <c r="Y378" s="1"/>
      <c r="AA378" s="1"/>
      <c r="AC378" s="1"/>
      <c r="AE378" s="1"/>
      <c r="AG378" s="1"/>
      <c r="AI378" s="1"/>
      <c r="AK378" s="1"/>
      <c r="AM378" s="1"/>
    </row>
    <row r="379" spans="3:39" x14ac:dyDescent="0.25">
      <c r="C379" s="1"/>
      <c r="E379" s="1"/>
      <c r="G379" s="1"/>
      <c r="I379" s="1"/>
      <c r="K379" s="1"/>
      <c r="M379" s="1"/>
      <c r="O379" s="1"/>
      <c r="Q379" s="1"/>
      <c r="S379" s="1"/>
      <c r="U379" s="1"/>
      <c r="W379" s="1"/>
      <c r="Y379" s="1"/>
      <c r="AA379" s="1"/>
      <c r="AC379" s="1"/>
      <c r="AE379" s="1"/>
      <c r="AG379" s="1"/>
      <c r="AI379" s="1"/>
      <c r="AK379" s="1"/>
      <c r="AM379" s="1"/>
    </row>
    <row r="380" spans="3:39" x14ac:dyDescent="0.25">
      <c r="C380" s="1"/>
      <c r="E380" s="1"/>
      <c r="G380" s="1"/>
      <c r="I380" s="1"/>
      <c r="K380" s="1"/>
      <c r="M380" s="1"/>
      <c r="O380" s="1"/>
      <c r="Q380" s="1"/>
      <c r="S380" s="1"/>
      <c r="U380" s="1"/>
      <c r="W380" s="1"/>
      <c r="Y380" s="1"/>
      <c r="AA380" s="1"/>
      <c r="AC380" s="1"/>
      <c r="AE380" s="1"/>
      <c r="AG380" s="1"/>
      <c r="AI380" s="1"/>
      <c r="AK380" s="1"/>
      <c r="AM380" s="1"/>
    </row>
    <row r="381" spans="3:39" x14ac:dyDescent="0.25">
      <c r="C381" s="1"/>
      <c r="E381" s="1"/>
      <c r="G381" s="1"/>
      <c r="I381" s="1"/>
      <c r="K381" s="1"/>
      <c r="M381" s="1"/>
      <c r="O381" s="1"/>
      <c r="Q381" s="1"/>
      <c r="S381" s="1"/>
      <c r="U381" s="1"/>
      <c r="W381" s="1"/>
      <c r="Y381" s="1"/>
      <c r="AA381" s="1"/>
      <c r="AC381" s="1"/>
      <c r="AE381" s="1"/>
      <c r="AG381" s="1"/>
      <c r="AI381" s="1"/>
      <c r="AK381" s="1"/>
      <c r="AM381" s="1"/>
    </row>
    <row r="382" spans="3:39" x14ac:dyDescent="0.25">
      <c r="C382" s="1"/>
      <c r="E382" s="1"/>
      <c r="G382" s="1"/>
      <c r="I382" s="1"/>
      <c r="K382" s="1"/>
      <c r="M382" s="1"/>
      <c r="O382" s="1"/>
      <c r="Q382" s="1"/>
      <c r="S382" s="1"/>
      <c r="U382" s="1"/>
      <c r="W382" s="1"/>
      <c r="Y382" s="1"/>
      <c r="AA382" s="1"/>
      <c r="AC382" s="1"/>
      <c r="AE382" s="1"/>
      <c r="AG382" s="1"/>
      <c r="AI382" s="1"/>
      <c r="AK382" s="1"/>
      <c r="AM382" s="1"/>
    </row>
    <row r="383" spans="3:39" x14ac:dyDescent="0.25">
      <c r="C383" s="1"/>
      <c r="E383" s="1"/>
      <c r="G383" s="1"/>
      <c r="I383" s="1"/>
      <c r="K383" s="1"/>
      <c r="M383" s="1"/>
      <c r="O383" s="1"/>
      <c r="Q383" s="1"/>
      <c r="S383" s="1"/>
      <c r="U383" s="1"/>
      <c r="W383" s="1"/>
      <c r="Y383" s="1"/>
      <c r="AA383" s="1"/>
      <c r="AC383" s="1"/>
      <c r="AE383" s="1"/>
      <c r="AG383" s="1"/>
      <c r="AI383" s="1"/>
      <c r="AK383" s="1"/>
      <c r="AM383" s="1"/>
    </row>
    <row r="384" spans="3:39" x14ac:dyDescent="0.25">
      <c r="C384" s="1"/>
      <c r="E384" s="1"/>
      <c r="G384" s="1"/>
      <c r="I384" s="1"/>
      <c r="K384" s="1"/>
      <c r="M384" s="1"/>
      <c r="O384" s="1"/>
      <c r="Q384" s="1"/>
      <c r="S384" s="1"/>
      <c r="U384" s="1"/>
      <c r="W384" s="1"/>
      <c r="Y384" s="1"/>
      <c r="AA384" s="1"/>
      <c r="AC384" s="1"/>
      <c r="AE384" s="1"/>
      <c r="AG384" s="1"/>
      <c r="AI384" s="1"/>
      <c r="AK384" s="1"/>
      <c r="AM384" s="1"/>
    </row>
    <row r="385" spans="3:39" x14ac:dyDescent="0.25">
      <c r="C385" s="1"/>
      <c r="E385" s="1"/>
      <c r="G385" s="1"/>
      <c r="I385" s="1"/>
      <c r="K385" s="1"/>
      <c r="M385" s="1"/>
      <c r="O385" s="1"/>
      <c r="Q385" s="1"/>
      <c r="S385" s="1"/>
      <c r="U385" s="1"/>
      <c r="W385" s="1"/>
      <c r="Y385" s="1"/>
      <c r="AA385" s="1"/>
      <c r="AC385" s="1"/>
      <c r="AE385" s="1"/>
      <c r="AG385" s="1"/>
      <c r="AI385" s="1"/>
      <c r="AK385" s="1"/>
      <c r="AM385" s="1"/>
    </row>
    <row r="386" spans="3:39" x14ac:dyDescent="0.25">
      <c r="C386" s="1"/>
      <c r="E386" s="1"/>
      <c r="G386" s="1"/>
      <c r="I386" s="1"/>
      <c r="K386" s="1"/>
      <c r="M386" s="1"/>
      <c r="O386" s="1"/>
      <c r="Q386" s="1"/>
      <c r="S386" s="1"/>
      <c r="U386" s="1"/>
      <c r="W386" s="1"/>
      <c r="Y386" s="1"/>
      <c r="AA386" s="1"/>
      <c r="AC386" s="1"/>
      <c r="AE386" s="1"/>
      <c r="AG386" s="1"/>
      <c r="AI386" s="1"/>
      <c r="AK386" s="1"/>
      <c r="AM386" s="1"/>
    </row>
    <row r="387" spans="3:39" x14ac:dyDescent="0.25">
      <c r="C387" s="1"/>
      <c r="E387" s="1"/>
      <c r="G387" s="1"/>
      <c r="I387" s="1"/>
      <c r="K387" s="1"/>
      <c r="M387" s="1"/>
      <c r="O387" s="1"/>
      <c r="Q387" s="1"/>
      <c r="S387" s="1"/>
      <c r="U387" s="1"/>
      <c r="W387" s="1"/>
      <c r="Y387" s="1"/>
      <c r="AA387" s="1"/>
      <c r="AC387" s="1"/>
      <c r="AE387" s="1"/>
      <c r="AG387" s="1"/>
      <c r="AI387" s="1"/>
      <c r="AK387" s="1"/>
      <c r="AM387" s="1"/>
    </row>
    <row r="388" spans="3:39" x14ac:dyDescent="0.25">
      <c r="C388" s="1"/>
      <c r="E388" s="1"/>
      <c r="G388" s="1"/>
      <c r="I388" s="1"/>
      <c r="K388" s="1"/>
      <c r="M388" s="1"/>
      <c r="O388" s="1"/>
      <c r="Q388" s="1"/>
      <c r="S388" s="1"/>
      <c r="U388" s="1"/>
      <c r="W388" s="1"/>
      <c r="Y388" s="1"/>
      <c r="AA388" s="1"/>
      <c r="AC388" s="1"/>
      <c r="AE388" s="1"/>
      <c r="AG388" s="1"/>
      <c r="AI388" s="1"/>
      <c r="AK388" s="1"/>
      <c r="AM388" s="1"/>
    </row>
    <row r="389" spans="3:39" x14ac:dyDescent="0.25">
      <c r="C389" s="1"/>
      <c r="E389" s="1"/>
      <c r="G389" s="1"/>
      <c r="I389" s="1"/>
      <c r="K389" s="1"/>
      <c r="M389" s="1"/>
      <c r="O389" s="1"/>
      <c r="Q389" s="1"/>
      <c r="S389" s="1"/>
      <c r="U389" s="1"/>
      <c r="W389" s="1"/>
      <c r="Y389" s="1"/>
      <c r="AA389" s="1"/>
      <c r="AC389" s="1"/>
      <c r="AE389" s="1"/>
      <c r="AG389" s="1"/>
      <c r="AI389" s="1"/>
      <c r="AK389" s="1"/>
      <c r="AM389" s="1"/>
    </row>
    <row r="390" spans="3:39" x14ac:dyDescent="0.25">
      <c r="C390" s="1"/>
      <c r="E390" s="1"/>
      <c r="G390" s="1"/>
      <c r="I390" s="1"/>
      <c r="K390" s="1"/>
      <c r="M390" s="1"/>
      <c r="O390" s="1"/>
      <c r="Q390" s="1"/>
      <c r="S390" s="1"/>
      <c r="U390" s="1"/>
      <c r="W390" s="1"/>
      <c r="Y390" s="1"/>
      <c r="AA390" s="1"/>
      <c r="AC390" s="1"/>
      <c r="AE390" s="1"/>
      <c r="AG390" s="1"/>
      <c r="AI390" s="1"/>
      <c r="AK390" s="1"/>
      <c r="AM390" s="1"/>
    </row>
    <row r="391" spans="3:39" x14ac:dyDescent="0.25">
      <c r="C391" s="1"/>
      <c r="E391" s="1"/>
      <c r="G391" s="1"/>
      <c r="I391" s="1"/>
      <c r="K391" s="1"/>
      <c r="M391" s="1"/>
      <c r="O391" s="1"/>
      <c r="Q391" s="1"/>
      <c r="S391" s="1"/>
      <c r="U391" s="1"/>
      <c r="W391" s="1"/>
      <c r="Y391" s="1"/>
      <c r="AA391" s="1"/>
      <c r="AC391" s="1"/>
      <c r="AE391" s="1"/>
      <c r="AG391" s="1"/>
      <c r="AI391" s="1"/>
      <c r="AK391" s="1"/>
      <c r="AM391" s="1"/>
    </row>
    <row r="392" spans="3:39" x14ac:dyDescent="0.25">
      <c r="C392" s="1"/>
      <c r="E392" s="1"/>
      <c r="G392" s="1"/>
      <c r="I392" s="1"/>
      <c r="K392" s="1"/>
      <c r="M392" s="1"/>
      <c r="O392" s="1"/>
      <c r="Q392" s="1"/>
      <c r="S392" s="1"/>
      <c r="U392" s="1"/>
      <c r="W392" s="1"/>
      <c r="Y392" s="1"/>
      <c r="AA392" s="1"/>
      <c r="AC392" s="1"/>
      <c r="AE392" s="1"/>
      <c r="AG392" s="1"/>
      <c r="AI392" s="1"/>
      <c r="AK392" s="1"/>
      <c r="AM392" s="1"/>
    </row>
    <row r="393" spans="3:39" x14ac:dyDescent="0.25">
      <c r="C393" s="1"/>
      <c r="E393" s="1"/>
      <c r="G393" s="1"/>
      <c r="I393" s="1"/>
      <c r="K393" s="1"/>
      <c r="M393" s="1"/>
      <c r="O393" s="1"/>
      <c r="Q393" s="1"/>
      <c r="S393" s="1"/>
      <c r="U393" s="1"/>
      <c r="W393" s="1"/>
      <c r="Y393" s="1"/>
      <c r="AA393" s="1"/>
      <c r="AC393" s="1"/>
      <c r="AE393" s="1"/>
      <c r="AG393" s="1"/>
      <c r="AI393" s="1"/>
      <c r="AK393" s="1"/>
      <c r="AM393" s="1"/>
    </row>
    <row r="394" spans="3:39" x14ac:dyDescent="0.25">
      <c r="C394" s="1"/>
      <c r="E394" s="1"/>
      <c r="G394" s="1"/>
      <c r="I394" s="1"/>
      <c r="K394" s="1"/>
      <c r="M394" s="1"/>
      <c r="O394" s="1"/>
      <c r="Q394" s="1"/>
      <c r="S394" s="1"/>
      <c r="U394" s="1"/>
      <c r="W394" s="1"/>
      <c r="Y394" s="1"/>
      <c r="AA394" s="1"/>
      <c r="AC394" s="1"/>
      <c r="AE394" s="1"/>
      <c r="AG394" s="1"/>
      <c r="AI394" s="1"/>
      <c r="AK394" s="1"/>
      <c r="AM394" s="1"/>
    </row>
    <row r="395" spans="3:39" x14ac:dyDescent="0.25">
      <c r="C395" s="1"/>
      <c r="E395" s="1"/>
      <c r="G395" s="1"/>
      <c r="I395" s="1"/>
      <c r="K395" s="1"/>
      <c r="M395" s="1"/>
      <c r="O395" s="1"/>
      <c r="Q395" s="1"/>
      <c r="S395" s="1"/>
      <c r="U395" s="1"/>
      <c r="W395" s="1"/>
      <c r="Y395" s="1"/>
      <c r="AA395" s="1"/>
      <c r="AC395" s="1"/>
      <c r="AE395" s="1"/>
      <c r="AG395" s="1"/>
      <c r="AI395" s="1"/>
      <c r="AK395" s="1"/>
      <c r="AM395" s="1"/>
    </row>
    <row r="396" spans="3:39" x14ac:dyDescent="0.25">
      <c r="C396" s="1"/>
      <c r="E396" s="1"/>
      <c r="G396" s="1"/>
      <c r="I396" s="1"/>
      <c r="K396" s="1"/>
      <c r="M396" s="1"/>
      <c r="O396" s="1"/>
      <c r="Q396" s="1"/>
      <c r="S396" s="1"/>
      <c r="U396" s="1"/>
      <c r="W396" s="1"/>
      <c r="Y396" s="1"/>
      <c r="AA396" s="1"/>
      <c r="AC396" s="1"/>
      <c r="AE396" s="1"/>
      <c r="AG396" s="1"/>
      <c r="AI396" s="1"/>
      <c r="AK396" s="1"/>
      <c r="AM396" s="1"/>
    </row>
    <row r="397" spans="3:39" x14ac:dyDescent="0.25">
      <c r="C397" s="1"/>
      <c r="E397" s="1"/>
      <c r="G397" s="1"/>
      <c r="I397" s="1"/>
      <c r="K397" s="1"/>
      <c r="M397" s="1"/>
      <c r="O397" s="1"/>
      <c r="Q397" s="1"/>
      <c r="S397" s="1"/>
      <c r="U397" s="1"/>
      <c r="W397" s="1"/>
      <c r="Y397" s="1"/>
      <c r="AA397" s="1"/>
      <c r="AC397" s="1"/>
      <c r="AE397" s="1"/>
      <c r="AG397" s="1"/>
      <c r="AI397" s="1"/>
      <c r="AK397" s="1"/>
      <c r="AM397" s="1"/>
    </row>
    <row r="398" spans="3:39" x14ac:dyDescent="0.25">
      <c r="C398" s="1"/>
      <c r="E398" s="1"/>
      <c r="G398" s="1"/>
      <c r="I398" s="1"/>
      <c r="K398" s="1"/>
      <c r="M398" s="1"/>
      <c r="O398" s="1"/>
      <c r="Q398" s="1"/>
      <c r="S398" s="1"/>
      <c r="U398" s="1"/>
      <c r="W398" s="1"/>
      <c r="Y398" s="1"/>
      <c r="AA398" s="1"/>
      <c r="AC398" s="1"/>
      <c r="AE398" s="1"/>
      <c r="AG398" s="1"/>
      <c r="AI398" s="1"/>
      <c r="AK398" s="1"/>
      <c r="AM398" s="1"/>
    </row>
    <row r="399" spans="3:39" x14ac:dyDescent="0.25">
      <c r="C399" s="1"/>
      <c r="E399" s="1"/>
      <c r="G399" s="1"/>
      <c r="I399" s="1"/>
      <c r="K399" s="1"/>
      <c r="M399" s="1"/>
      <c r="O399" s="1"/>
      <c r="Q399" s="1"/>
      <c r="S399" s="1"/>
      <c r="U399" s="1"/>
      <c r="W399" s="1"/>
      <c r="Y399" s="1"/>
      <c r="AA399" s="1"/>
      <c r="AC399" s="1"/>
      <c r="AE399" s="1"/>
      <c r="AG399" s="1"/>
      <c r="AI399" s="1"/>
      <c r="AK399" s="1"/>
      <c r="AM399" s="1"/>
    </row>
    <row r="400" spans="3:39" x14ac:dyDescent="0.25">
      <c r="C400" s="1"/>
      <c r="E400" s="1"/>
      <c r="G400" s="1"/>
      <c r="I400" s="1"/>
      <c r="K400" s="1"/>
      <c r="M400" s="1"/>
      <c r="O400" s="1"/>
      <c r="Q400" s="1"/>
      <c r="S400" s="1"/>
      <c r="U400" s="1"/>
      <c r="W400" s="1"/>
      <c r="Y400" s="1"/>
      <c r="AA400" s="1"/>
      <c r="AC400" s="1"/>
      <c r="AE400" s="1"/>
      <c r="AG400" s="1"/>
      <c r="AI400" s="1"/>
      <c r="AK400" s="1"/>
      <c r="AM400" s="1"/>
    </row>
    <row r="401" spans="3:39" x14ac:dyDescent="0.25">
      <c r="C401" s="1"/>
      <c r="E401" s="1"/>
      <c r="G401" s="1"/>
      <c r="I401" s="1"/>
      <c r="K401" s="1"/>
      <c r="M401" s="1"/>
      <c r="O401" s="1"/>
      <c r="Q401" s="1"/>
      <c r="S401" s="1"/>
      <c r="U401" s="1"/>
      <c r="W401" s="1"/>
      <c r="Y401" s="1"/>
      <c r="AA401" s="1"/>
      <c r="AC401" s="1"/>
      <c r="AE401" s="1"/>
      <c r="AG401" s="1"/>
      <c r="AI401" s="1"/>
      <c r="AK401" s="1"/>
      <c r="AM401" s="1"/>
    </row>
    <row r="402" spans="3:39" x14ac:dyDescent="0.25">
      <c r="C402" s="1"/>
      <c r="E402" s="1"/>
      <c r="G402" s="1"/>
      <c r="I402" s="1"/>
      <c r="K402" s="1"/>
      <c r="M402" s="1"/>
      <c r="O402" s="1"/>
      <c r="Q402" s="1"/>
      <c r="S402" s="1"/>
      <c r="U402" s="1"/>
      <c r="W402" s="1"/>
      <c r="Y402" s="1"/>
      <c r="AA402" s="1"/>
      <c r="AC402" s="1"/>
      <c r="AE402" s="1"/>
      <c r="AG402" s="1"/>
      <c r="AI402" s="1"/>
      <c r="AK402" s="1"/>
      <c r="AM402" s="1"/>
    </row>
    <row r="403" spans="3:39" x14ac:dyDescent="0.25">
      <c r="C403" s="1"/>
      <c r="E403" s="1"/>
      <c r="G403" s="1"/>
      <c r="I403" s="1"/>
      <c r="K403" s="1"/>
      <c r="M403" s="1"/>
      <c r="O403" s="1"/>
      <c r="Q403" s="1"/>
      <c r="S403" s="1"/>
      <c r="U403" s="1"/>
      <c r="W403" s="1"/>
      <c r="Y403" s="1"/>
      <c r="AA403" s="1"/>
      <c r="AC403" s="1"/>
      <c r="AE403" s="1"/>
      <c r="AG403" s="1"/>
      <c r="AI403" s="1"/>
      <c r="AK403" s="1"/>
      <c r="AM403" s="1"/>
    </row>
    <row r="404" spans="3:39" x14ac:dyDescent="0.25">
      <c r="C404" s="1"/>
      <c r="E404" s="1"/>
      <c r="G404" s="1"/>
      <c r="I404" s="1"/>
      <c r="K404" s="1"/>
      <c r="M404" s="1"/>
      <c r="O404" s="1"/>
      <c r="Q404" s="1"/>
      <c r="S404" s="1"/>
      <c r="U404" s="1"/>
      <c r="W404" s="1"/>
      <c r="Y404" s="1"/>
      <c r="AA404" s="1"/>
      <c r="AC404" s="1"/>
      <c r="AE404" s="1"/>
      <c r="AG404" s="1"/>
      <c r="AI404" s="1"/>
      <c r="AK404" s="1"/>
      <c r="AM404" s="1"/>
    </row>
    <row r="405" spans="3:39" x14ac:dyDescent="0.25">
      <c r="C405" s="1"/>
      <c r="E405" s="1"/>
      <c r="G405" s="1"/>
      <c r="I405" s="1"/>
      <c r="K405" s="1"/>
      <c r="M405" s="1"/>
      <c r="O405" s="1"/>
      <c r="Q405" s="1"/>
      <c r="S405" s="1"/>
      <c r="U405" s="1"/>
      <c r="W405" s="1"/>
      <c r="Y405" s="1"/>
      <c r="AA405" s="1"/>
      <c r="AC405" s="1"/>
      <c r="AE405" s="1"/>
      <c r="AG405" s="1"/>
      <c r="AI405" s="1"/>
      <c r="AK405" s="1"/>
      <c r="AM405" s="1"/>
    </row>
    <row r="406" spans="3:39" x14ac:dyDescent="0.25">
      <c r="C406" s="1"/>
      <c r="E406" s="1"/>
      <c r="G406" s="1"/>
      <c r="I406" s="1"/>
      <c r="K406" s="1"/>
      <c r="M406" s="1"/>
      <c r="O406" s="1"/>
      <c r="Q406" s="1"/>
      <c r="S406" s="1"/>
      <c r="U406" s="1"/>
      <c r="W406" s="1"/>
      <c r="Y406" s="1"/>
      <c r="AA406" s="1"/>
      <c r="AC406" s="1"/>
      <c r="AE406" s="1"/>
      <c r="AG406" s="1"/>
      <c r="AI406" s="1"/>
      <c r="AK406" s="1"/>
      <c r="AM406" s="1"/>
    </row>
    <row r="407" spans="3:39" x14ac:dyDescent="0.25">
      <c r="C407" s="1"/>
      <c r="E407" s="1"/>
      <c r="G407" s="1"/>
      <c r="I407" s="1"/>
      <c r="K407" s="1"/>
      <c r="M407" s="1"/>
      <c r="O407" s="1"/>
      <c r="Q407" s="1"/>
      <c r="S407" s="1"/>
      <c r="U407" s="1"/>
      <c r="W407" s="1"/>
      <c r="Y407" s="1"/>
      <c r="AA407" s="1"/>
      <c r="AC407" s="1"/>
      <c r="AE407" s="1"/>
      <c r="AG407" s="1"/>
      <c r="AI407" s="1"/>
      <c r="AK407" s="1"/>
      <c r="AM407" s="1"/>
    </row>
    <row r="408" spans="3:39" x14ac:dyDescent="0.25">
      <c r="C408" s="1"/>
      <c r="E408" s="1"/>
      <c r="G408" s="1"/>
      <c r="I408" s="1"/>
      <c r="K408" s="1"/>
      <c r="M408" s="1"/>
      <c r="O408" s="1"/>
      <c r="Q408" s="1"/>
      <c r="S408" s="1"/>
      <c r="U408" s="1"/>
      <c r="W408" s="1"/>
      <c r="Y408" s="1"/>
      <c r="AA408" s="1"/>
      <c r="AC408" s="1"/>
      <c r="AE408" s="1"/>
      <c r="AG408" s="1"/>
      <c r="AI408" s="1"/>
      <c r="AK408" s="1"/>
      <c r="AM408" s="1"/>
    </row>
    <row r="409" spans="3:39" x14ac:dyDescent="0.25">
      <c r="C409" s="1"/>
      <c r="E409" s="1"/>
      <c r="G409" s="1"/>
      <c r="I409" s="1"/>
      <c r="K409" s="1"/>
      <c r="M409" s="1"/>
      <c r="O409" s="1"/>
      <c r="Q409" s="1"/>
      <c r="S409" s="1"/>
      <c r="U409" s="1"/>
      <c r="W409" s="1"/>
      <c r="Y409" s="1"/>
      <c r="AA409" s="1"/>
      <c r="AC409" s="1"/>
      <c r="AE409" s="1"/>
      <c r="AG409" s="1"/>
      <c r="AI409" s="1"/>
      <c r="AK409" s="1"/>
      <c r="AM409" s="1"/>
    </row>
    <row r="410" spans="3:39" x14ac:dyDescent="0.25">
      <c r="C410" s="1"/>
      <c r="E410" s="1"/>
      <c r="G410" s="1"/>
      <c r="I410" s="1"/>
      <c r="K410" s="1"/>
      <c r="M410" s="1"/>
      <c r="O410" s="1"/>
      <c r="Q410" s="1"/>
      <c r="S410" s="1"/>
      <c r="U410" s="1"/>
      <c r="W410" s="1"/>
      <c r="Y410" s="1"/>
      <c r="AA410" s="1"/>
      <c r="AC410" s="1"/>
      <c r="AE410" s="1"/>
      <c r="AG410" s="1"/>
      <c r="AI410" s="1"/>
      <c r="AK410" s="1"/>
      <c r="AM410" s="1"/>
    </row>
    <row r="411" spans="3:39" x14ac:dyDescent="0.25">
      <c r="C411" s="1"/>
      <c r="E411" s="1"/>
      <c r="G411" s="1"/>
      <c r="I411" s="1"/>
      <c r="K411" s="1"/>
      <c r="M411" s="1"/>
      <c r="O411" s="1"/>
      <c r="Q411" s="1"/>
      <c r="S411" s="1"/>
      <c r="U411" s="1"/>
      <c r="W411" s="1"/>
      <c r="Y411" s="1"/>
      <c r="AA411" s="1"/>
      <c r="AC411" s="1"/>
      <c r="AE411" s="1"/>
      <c r="AG411" s="1"/>
      <c r="AI411" s="1"/>
      <c r="AK411" s="1"/>
      <c r="AM411" s="1"/>
    </row>
    <row r="412" spans="3:39" x14ac:dyDescent="0.25">
      <c r="C412" s="1"/>
      <c r="E412" s="1"/>
      <c r="G412" s="1"/>
      <c r="I412" s="1"/>
      <c r="K412" s="1"/>
      <c r="M412" s="1"/>
      <c r="O412" s="1"/>
      <c r="Q412" s="1"/>
      <c r="S412" s="1"/>
      <c r="U412" s="1"/>
      <c r="W412" s="1"/>
      <c r="Y412" s="1"/>
      <c r="AA412" s="1"/>
      <c r="AC412" s="1"/>
      <c r="AE412" s="1"/>
      <c r="AG412" s="1"/>
      <c r="AI412" s="1"/>
      <c r="AK412" s="1"/>
      <c r="AM412" s="1"/>
    </row>
    <row r="413" spans="3:39" x14ac:dyDescent="0.25">
      <c r="C413" s="1"/>
      <c r="E413" s="1"/>
      <c r="G413" s="1"/>
      <c r="I413" s="1"/>
      <c r="K413" s="1"/>
      <c r="M413" s="1"/>
      <c r="O413" s="1"/>
      <c r="Q413" s="1"/>
      <c r="S413" s="1"/>
      <c r="U413" s="1"/>
      <c r="W413" s="1"/>
      <c r="Y413" s="1"/>
      <c r="AA413" s="1"/>
      <c r="AC413" s="1"/>
      <c r="AE413" s="1"/>
      <c r="AG413" s="1"/>
      <c r="AI413" s="1"/>
      <c r="AK413" s="1"/>
      <c r="AM413" s="1"/>
    </row>
    <row r="414" spans="3:39" x14ac:dyDescent="0.25">
      <c r="C414" s="1"/>
      <c r="E414" s="1"/>
      <c r="G414" s="1"/>
      <c r="I414" s="1"/>
      <c r="K414" s="1"/>
      <c r="M414" s="1"/>
      <c r="O414" s="1"/>
      <c r="Q414" s="1"/>
      <c r="S414" s="1"/>
      <c r="U414" s="1"/>
      <c r="W414" s="1"/>
      <c r="Y414" s="1"/>
      <c r="AA414" s="1"/>
      <c r="AC414" s="1"/>
      <c r="AE414" s="1"/>
      <c r="AG414" s="1"/>
      <c r="AI414" s="1"/>
      <c r="AK414" s="1"/>
      <c r="AM414" s="1"/>
    </row>
    <row r="415" spans="3:39" x14ac:dyDescent="0.25">
      <c r="C415" s="1"/>
      <c r="E415" s="1"/>
      <c r="G415" s="1"/>
      <c r="I415" s="1"/>
      <c r="K415" s="1"/>
      <c r="M415" s="1"/>
      <c r="O415" s="1"/>
      <c r="Q415" s="1"/>
      <c r="S415" s="1"/>
      <c r="U415" s="1"/>
      <c r="W415" s="1"/>
      <c r="Y415" s="1"/>
      <c r="AA415" s="1"/>
      <c r="AC415" s="1"/>
      <c r="AE415" s="1"/>
      <c r="AG415" s="1"/>
      <c r="AI415" s="1"/>
      <c r="AK415" s="1"/>
      <c r="AM415" s="1"/>
    </row>
    <row r="416" spans="3:39" x14ac:dyDescent="0.25">
      <c r="C416" s="1"/>
      <c r="E416" s="1"/>
      <c r="G416" s="1"/>
      <c r="I416" s="1"/>
      <c r="K416" s="1"/>
      <c r="M416" s="1"/>
      <c r="O416" s="1"/>
      <c r="Q416" s="1"/>
      <c r="S416" s="1"/>
      <c r="U416" s="1"/>
      <c r="W416" s="1"/>
      <c r="Y416" s="1"/>
      <c r="AA416" s="1"/>
      <c r="AC416" s="1"/>
      <c r="AE416" s="1"/>
      <c r="AG416" s="1"/>
      <c r="AI416" s="1"/>
      <c r="AK416" s="1"/>
      <c r="AM416" s="1"/>
    </row>
    <row r="417" spans="3:39" x14ac:dyDescent="0.25">
      <c r="C417" s="1"/>
      <c r="E417" s="1"/>
      <c r="G417" s="1"/>
      <c r="I417" s="1"/>
      <c r="K417" s="1"/>
      <c r="M417" s="1"/>
      <c r="O417" s="1"/>
      <c r="Q417" s="1"/>
      <c r="S417" s="1"/>
      <c r="U417" s="1"/>
      <c r="W417" s="1"/>
      <c r="Y417" s="1"/>
      <c r="AA417" s="1"/>
      <c r="AC417" s="1"/>
      <c r="AE417" s="1"/>
      <c r="AG417" s="1"/>
      <c r="AI417" s="1"/>
      <c r="AK417" s="1"/>
      <c r="AM417" s="1"/>
    </row>
    <row r="418" spans="3:39" x14ac:dyDescent="0.25">
      <c r="C418" s="1"/>
      <c r="E418" s="1"/>
      <c r="G418" s="1"/>
      <c r="I418" s="1"/>
      <c r="K418" s="1"/>
      <c r="M418" s="1"/>
      <c r="O418" s="1"/>
      <c r="Q418" s="1"/>
      <c r="S418" s="1"/>
      <c r="U418" s="1"/>
      <c r="W418" s="1"/>
      <c r="Y418" s="1"/>
      <c r="AA418" s="1"/>
      <c r="AC418" s="1"/>
      <c r="AE418" s="1"/>
      <c r="AG418" s="1"/>
      <c r="AI418" s="1"/>
      <c r="AK418" s="1"/>
      <c r="AM418" s="1"/>
    </row>
    <row r="419" spans="3:39" x14ac:dyDescent="0.25">
      <c r="C419" s="1"/>
      <c r="E419" s="1"/>
      <c r="G419" s="1"/>
      <c r="I419" s="1"/>
      <c r="K419" s="1"/>
      <c r="M419" s="1"/>
      <c r="O419" s="1"/>
      <c r="Q419" s="1"/>
      <c r="S419" s="1"/>
      <c r="U419" s="1"/>
      <c r="W419" s="1"/>
      <c r="Y419" s="1"/>
      <c r="AA419" s="1"/>
      <c r="AC419" s="1"/>
      <c r="AE419" s="1"/>
      <c r="AG419" s="1"/>
      <c r="AI419" s="1"/>
      <c r="AK419" s="1"/>
      <c r="AM419" s="1"/>
    </row>
    <row r="420" spans="3:39" x14ac:dyDescent="0.25">
      <c r="C420" s="1"/>
      <c r="E420" s="1"/>
      <c r="G420" s="1"/>
      <c r="I420" s="1"/>
      <c r="K420" s="1"/>
      <c r="M420" s="1"/>
      <c r="O420" s="1"/>
      <c r="Q420" s="1"/>
      <c r="S420" s="1"/>
      <c r="U420" s="1"/>
      <c r="W420" s="1"/>
      <c r="Y420" s="1"/>
      <c r="AA420" s="1"/>
      <c r="AC420" s="1"/>
      <c r="AE420" s="1"/>
      <c r="AG420" s="1"/>
      <c r="AI420" s="1"/>
      <c r="AK420" s="1"/>
      <c r="AM420" s="1"/>
    </row>
    <row r="421" spans="3:39" x14ac:dyDescent="0.25">
      <c r="C421" s="1"/>
      <c r="E421" s="1"/>
      <c r="G421" s="1"/>
      <c r="I421" s="1"/>
      <c r="K421" s="1"/>
      <c r="M421" s="1"/>
      <c r="O421" s="1"/>
      <c r="Q421" s="1"/>
      <c r="S421" s="1"/>
      <c r="U421" s="1"/>
      <c r="W421" s="1"/>
      <c r="Y421" s="1"/>
      <c r="AA421" s="1"/>
      <c r="AC421" s="1"/>
      <c r="AE421" s="1"/>
      <c r="AG421" s="1"/>
      <c r="AI421" s="1"/>
      <c r="AK421" s="1"/>
      <c r="AM421" s="1"/>
    </row>
    <row r="422" spans="3:39" x14ac:dyDescent="0.25">
      <c r="C422" s="1"/>
      <c r="E422" s="1"/>
      <c r="G422" s="1"/>
      <c r="I422" s="1"/>
      <c r="K422" s="1"/>
      <c r="M422" s="1"/>
      <c r="O422" s="1"/>
      <c r="Q422" s="1"/>
      <c r="S422" s="1"/>
      <c r="U422" s="1"/>
      <c r="W422" s="1"/>
      <c r="Y422" s="1"/>
      <c r="AA422" s="1"/>
      <c r="AC422" s="1"/>
      <c r="AE422" s="1"/>
      <c r="AG422" s="1"/>
      <c r="AI422" s="1"/>
      <c r="AK422" s="1"/>
      <c r="AM422" s="1"/>
    </row>
    <row r="423" spans="3:39" x14ac:dyDescent="0.25">
      <c r="C423" s="1"/>
      <c r="E423" s="1"/>
      <c r="G423" s="1"/>
      <c r="I423" s="1"/>
      <c r="K423" s="1"/>
      <c r="M423" s="1"/>
      <c r="O423" s="1"/>
      <c r="Q423" s="1"/>
      <c r="S423" s="1"/>
      <c r="U423" s="1"/>
      <c r="W423" s="1"/>
      <c r="Y423" s="1"/>
      <c r="AA423" s="1"/>
      <c r="AC423" s="1"/>
      <c r="AE423" s="1"/>
      <c r="AG423" s="1"/>
      <c r="AI423" s="1"/>
      <c r="AK423" s="1"/>
      <c r="AM423" s="1"/>
    </row>
    <row r="424" spans="3:39" x14ac:dyDescent="0.25">
      <c r="C424" s="1"/>
      <c r="E424" s="1"/>
      <c r="G424" s="1"/>
      <c r="I424" s="1"/>
      <c r="K424" s="1"/>
      <c r="M424" s="1"/>
      <c r="O424" s="1"/>
      <c r="Q424" s="1"/>
      <c r="S424" s="1"/>
      <c r="U424" s="1"/>
      <c r="W424" s="1"/>
      <c r="Y424" s="1"/>
      <c r="AA424" s="1"/>
      <c r="AC424" s="1"/>
      <c r="AE424" s="1"/>
      <c r="AG424" s="1"/>
      <c r="AI424" s="1"/>
      <c r="AK424" s="1"/>
      <c r="AM424" s="1"/>
    </row>
    <row r="425" spans="3:39" x14ac:dyDescent="0.25">
      <c r="C425" s="1"/>
      <c r="E425" s="1"/>
      <c r="G425" s="1"/>
      <c r="I425" s="1"/>
      <c r="K425" s="1"/>
      <c r="M425" s="1"/>
      <c r="O425" s="1"/>
      <c r="Q425" s="1"/>
      <c r="S425" s="1"/>
      <c r="U425" s="1"/>
      <c r="W425" s="1"/>
      <c r="Y425" s="1"/>
      <c r="AA425" s="1"/>
      <c r="AC425" s="1"/>
      <c r="AE425" s="1"/>
      <c r="AG425" s="1"/>
      <c r="AI425" s="1"/>
      <c r="AK425" s="1"/>
      <c r="AM425" s="1"/>
    </row>
    <row r="426" spans="3:39" x14ac:dyDescent="0.25">
      <c r="C426" s="1"/>
      <c r="E426" s="1"/>
      <c r="G426" s="1"/>
      <c r="I426" s="1"/>
      <c r="K426" s="1"/>
      <c r="M426" s="1"/>
      <c r="O426" s="1"/>
      <c r="Q426" s="1"/>
      <c r="S426" s="1"/>
      <c r="U426" s="1"/>
      <c r="W426" s="1"/>
      <c r="Y426" s="1"/>
      <c r="AA426" s="1"/>
      <c r="AC426" s="1"/>
      <c r="AE426" s="1"/>
      <c r="AG426" s="1"/>
      <c r="AI426" s="1"/>
      <c r="AK426" s="1"/>
      <c r="AM426" s="1"/>
    </row>
    <row r="427" spans="3:39" x14ac:dyDescent="0.25">
      <c r="C427" s="1"/>
      <c r="E427" s="1"/>
      <c r="G427" s="1"/>
      <c r="I427" s="1"/>
      <c r="K427" s="1"/>
      <c r="M427" s="1"/>
      <c r="O427" s="1"/>
      <c r="Q427" s="1"/>
      <c r="S427" s="1"/>
      <c r="U427" s="1"/>
      <c r="W427" s="1"/>
      <c r="Y427" s="1"/>
      <c r="AA427" s="1"/>
      <c r="AC427" s="1"/>
      <c r="AE427" s="1"/>
      <c r="AG427" s="1"/>
      <c r="AI427" s="1"/>
      <c r="AK427" s="1"/>
      <c r="AM427" s="1"/>
    </row>
    <row r="428" spans="3:39" x14ac:dyDescent="0.25">
      <c r="C428" s="1"/>
      <c r="E428" s="1"/>
      <c r="G428" s="1"/>
      <c r="I428" s="1"/>
      <c r="K428" s="1"/>
      <c r="M428" s="1"/>
      <c r="O428" s="1"/>
      <c r="Q428" s="1"/>
      <c r="S428" s="1"/>
      <c r="U428" s="1"/>
      <c r="W428" s="1"/>
      <c r="Y428" s="1"/>
      <c r="AA428" s="1"/>
      <c r="AC428" s="1"/>
      <c r="AE428" s="1"/>
      <c r="AG428" s="1"/>
      <c r="AI428" s="1"/>
      <c r="AK428" s="1"/>
      <c r="AM428" s="1"/>
    </row>
    <row r="429" spans="3:39" x14ac:dyDescent="0.25">
      <c r="C429" s="1"/>
      <c r="E429" s="1"/>
      <c r="G429" s="1"/>
      <c r="I429" s="1"/>
      <c r="K429" s="1"/>
      <c r="M429" s="1"/>
      <c r="O429" s="1"/>
      <c r="Q429" s="1"/>
      <c r="S429" s="1"/>
      <c r="U429" s="1"/>
      <c r="W429" s="1"/>
      <c r="Y429" s="1"/>
      <c r="AA429" s="1"/>
      <c r="AC429" s="1"/>
      <c r="AE429" s="1"/>
      <c r="AG429" s="1"/>
      <c r="AI429" s="1"/>
      <c r="AK429" s="1"/>
      <c r="AM429" s="1"/>
    </row>
    <row r="430" spans="3:39" x14ac:dyDescent="0.25">
      <c r="C430" s="1"/>
      <c r="E430" s="1"/>
      <c r="G430" s="1"/>
      <c r="I430" s="1"/>
      <c r="K430" s="1"/>
      <c r="M430" s="1"/>
      <c r="O430" s="1"/>
      <c r="Q430" s="1"/>
      <c r="S430" s="1"/>
      <c r="U430" s="1"/>
      <c r="W430" s="1"/>
      <c r="Y430" s="1"/>
      <c r="AA430" s="1"/>
      <c r="AC430" s="1"/>
      <c r="AE430" s="1"/>
      <c r="AG430" s="1"/>
      <c r="AI430" s="1"/>
      <c r="AK430" s="1"/>
      <c r="AM430" s="1"/>
    </row>
    <row r="431" spans="3:39" x14ac:dyDescent="0.25">
      <c r="C431" s="1"/>
      <c r="E431" s="1"/>
      <c r="G431" s="1"/>
      <c r="I431" s="1"/>
      <c r="K431" s="1"/>
      <c r="M431" s="1"/>
      <c r="O431" s="1"/>
      <c r="Q431" s="1"/>
      <c r="S431" s="1"/>
      <c r="U431" s="1"/>
      <c r="W431" s="1"/>
      <c r="Y431" s="1"/>
      <c r="AA431" s="1"/>
      <c r="AC431" s="1"/>
      <c r="AE431" s="1"/>
      <c r="AG431" s="1"/>
      <c r="AI431" s="1"/>
      <c r="AK431" s="1"/>
      <c r="AM431" s="1"/>
    </row>
    <row r="432" spans="3:39" x14ac:dyDescent="0.25">
      <c r="C432" s="1"/>
      <c r="E432" s="1"/>
      <c r="G432" s="1"/>
      <c r="I432" s="1"/>
      <c r="K432" s="1"/>
      <c r="M432" s="1"/>
      <c r="O432" s="1"/>
      <c r="Q432" s="1"/>
      <c r="S432" s="1"/>
      <c r="U432" s="1"/>
      <c r="W432" s="1"/>
      <c r="Y432" s="1"/>
      <c r="AA432" s="1"/>
      <c r="AC432" s="1"/>
      <c r="AE432" s="1"/>
      <c r="AG432" s="1"/>
      <c r="AI432" s="1"/>
      <c r="AK432" s="1"/>
      <c r="AM432" s="1"/>
    </row>
    <row r="433" spans="3:39" x14ac:dyDescent="0.25">
      <c r="C433" s="1"/>
      <c r="E433" s="1"/>
      <c r="G433" s="1"/>
      <c r="I433" s="1"/>
      <c r="K433" s="1"/>
      <c r="M433" s="1"/>
      <c r="O433" s="1"/>
      <c r="Q433" s="1"/>
      <c r="S433" s="1"/>
      <c r="U433" s="1"/>
      <c r="W433" s="1"/>
      <c r="Y433" s="1"/>
      <c r="AA433" s="1"/>
      <c r="AC433" s="1"/>
      <c r="AE433" s="1"/>
      <c r="AG433" s="1"/>
      <c r="AI433" s="1"/>
      <c r="AK433" s="1"/>
      <c r="AM433" s="1"/>
    </row>
    <row r="434" spans="3:39" x14ac:dyDescent="0.25">
      <c r="C434" s="1"/>
      <c r="E434" s="1"/>
      <c r="G434" s="1"/>
      <c r="I434" s="1"/>
      <c r="K434" s="1"/>
      <c r="M434" s="1"/>
      <c r="O434" s="1"/>
      <c r="Q434" s="1"/>
      <c r="S434" s="1"/>
      <c r="U434" s="1"/>
      <c r="W434" s="1"/>
      <c r="Y434" s="1"/>
      <c r="AA434" s="1"/>
      <c r="AC434" s="1"/>
      <c r="AE434" s="1"/>
      <c r="AG434" s="1"/>
      <c r="AI434" s="1"/>
      <c r="AK434" s="1"/>
      <c r="AM434" s="1"/>
    </row>
    <row r="435" spans="3:39" x14ac:dyDescent="0.25">
      <c r="C435" s="1"/>
      <c r="E435" s="1"/>
      <c r="G435" s="1"/>
      <c r="I435" s="1"/>
      <c r="K435" s="1"/>
      <c r="M435" s="1"/>
      <c r="O435" s="1"/>
      <c r="Q435" s="1"/>
      <c r="S435" s="1"/>
      <c r="U435" s="1"/>
      <c r="W435" s="1"/>
      <c r="Y435" s="1"/>
      <c r="AA435" s="1"/>
      <c r="AC435" s="1"/>
      <c r="AE435" s="1"/>
      <c r="AG435" s="1"/>
      <c r="AI435" s="1"/>
      <c r="AK435" s="1"/>
      <c r="AM435" s="1"/>
    </row>
    <row r="436" spans="3:39" x14ac:dyDescent="0.25">
      <c r="C436" s="1"/>
      <c r="E436" s="1"/>
      <c r="G436" s="1"/>
      <c r="I436" s="1"/>
      <c r="K436" s="1"/>
      <c r="M436" s="1"/>
      <c r="O436" s="1"/>
      <c r="Q436" s="1"/>
      <c r="S436" s="1"/>
      <c r="U436" s="1"/>
      <c r="W436" s="1"/>
      <c r="Y436" s="1"/>
      <c r="AA436" s="1"/>
      <c r="AC436" s="1"/>
      <c r="AE436" s="1"/>
      <c r="AG436" s="1"/>
      <c r="AI436" s="1"/>
      <c r="AK436" s="1"/>
      <c r="AM436" s="1"/>
    </row>
    <row r="437" spans="3:39" x14ac:dyDescent="0.25">
      <c r="C437" s="1"/>
      <c r="E437" s="1"/>
      <c r="G437" s="1"/>
      <c r="I437" s="1"/>
      <c r="K437" s="1"/>
      <c r="M437" s="1"/>
      <c r="O437" s="1"/>
      <c r="Q437" s="1"/>
      <c r="S437" s="1"/>
      <c r="U437" s="1"/>
      <c r="W437" s="1"/>
      <c r="Y437" s="1"/>
      <c r="AA437" s="1"/>
      <c r="AC437" s="1"/>
      <c r="AE437" s="1"/>
      <c r="AG437" s="1"/>
      <c r="AI437" s="1"/>
      <c r="AK437" s="1"/>
      <c r="AM437" s="1"/>
    </row>
    <row r="438" spans="3:39" x14ac:dyDescent="0.25">
      <c r="C438" s="1"/>
      <c r="E438" s="1"/>
      <c r="G438" s="1"/>
      <c r="I438" s="1"/>
      <c r="K438" s="1"/>
      <c r="M438" s="1"/>
      <c r="O438" s="1"/>
      <c r="Q438" s="1"/>
      <c r="S438" s="1"/>
      <c r="U438" s="1"/>
      <c r="W438" s="1"/>
      <c r="Y438" s="1"/>
      <c r="AA438" s="1"/>
      <c r="AC438" s="1"/>
      <c r="AE438" s="1"/>
      <c r="AG438" s="1"/>
      <c r="AI438" s="1"/>
      <c r="AK438" s="1"/>
      <c r="AM438" s="1"/>
    </row>
    <row r="439" spans="3:39" x14ac:dyDescent="0.25">
      <c r="C439" s="1"/>
      <c r="E439" s="1"/>
      <c r="G439" s="1"/>
      <c r="I439" s="1"/>
      <c r="K439" s="1"/>
      <c r="M439" s="1"/>
      <c r="O439" s="1"/>
      <c r="Q439" s="1"/>
      <c r="S439" s="1"/>
      <c r="U439" s="1"/>
      <c r="W439" s="1"/>
      <c r="Y439" s="1"/>
      <c r="AA439" s="1"/>
      <c r="AC439" s="1"/>
      <c r="AE439" s="1"/>
      <c r="AG439" s="1"/>
      <c r="AI439" s="1"/>
      <c r="AK439" s="1"/>
      <c r="AM439" s="1"/>
    </row>
    <row r="440" spans="3:39" x14ac:dyDescent="0.25">
      <c r="C440" s="1"/>
      <c r="E440" s="1"/>
      <c r="G440" s="1"/>
      <c r="I440" s="1"/>
      <c r="K440" s="1"/>
      <c r="M440" s="1"/>
      <c r="O440" s="1"/>
      <c r="Q440" s="1"/>
      <c r="S440" s="1"/>
      <c r="U440" s="1"/>
      <c r="W440" s="1"/>
      <c r="Y440" s="1"/>
      <c r="AA440" s="1"/>
      <c r="AC440" s="1"/>
      <c r="AE440" s="1"/>
      <c r="AG440" s="1"/>
      <c r="AI440" s="1"/>
      <c r="AK440" s="1"/>
      <c r="AM440" s="1"/>
    </row>
    <row r="441" spans="3:39" x14ac:dyDescent="0.25">
      <c r="C441" s="1"/>
      <c r="E441" s="1"/>
      <c r="G441" s="1"/>
      <c r="I441" s="1"/>
      <c r="K441" s="1"/>
      <c r="M441" s="1"/>
      <c r="O441" s="1"/>
      <c r="Q441" s="1"/>
      <c r="S441" s="1"/>
      <c r="U441" s="1"/>
      <c r="W441" s="1"/>
      <c r="Y441" s="1"/>
      <c r="AA441" s="1"/>
      <c r="AC441" s="1"/>
      <c r="AE441" s="1"/>
      <c r="AG441" s="1"/>
      <c r="AI441" s="1"/>
      <c r="AK441" s="1"/>
      <c r="AM441" s="1"/>
    </row>
    <row r="442" spans="3:39" x14ac:dyDescent="0.25">
      <c r="C442" s="1"/>
      <c r="E442" s="1"/>
      <c r="G442" s="1"/>
      <c r="I442" s="1"/>
      <c r="K442" s="1"/>
      <c r="M442" s="1"/>
      <c r="O442" s="1"/>
      <c r="Q442" s="1"/>
      <c r="S442" s="1"/>
      <c r="U442" s="1"/>
      <c r="W442" s="1"/>
      <c r="Y442" s="1"/>
      <c r="AA442" s="1"/>
      <c r="AC442" s="1"/>
      <c r="AE442" s="1"/>
      <c r="AG442" s="1"/>
      <c r="AI442" s="1"/>
      <c r="AK442" s="1"/>
      <c r="AM442" s="1"/>
    </row>
    <row r="443" spans="3:39" x14ac:dyDescent="0.25">
      <c r="C443" s="1"/>
      <c r="E443" s="1"/>
      <c r="G443" s="1"/>
      <c r="I443" s="1"/>
      <c r="K443" s="1"/>
      <c r="M443" s="1"/>
      <c r="O443" s="1"/>
      <c r="Q443" s="1"/>
      <c r="S443" s="1"/>
      <c r="U443" s="1"/>
      <c r="W443" s="1"/>
      <c r="Y443" s="1"/>
      <c r="AA443" s="1"/>
      <c r="AC443" s="1"/>
      <c r="AE443" s="1"/>
      <c r="AG443" s="1"/>
      <c r="AI443" s="1"/>
      <c r="AK443" s="1"/>
      <c r="AM443" s="1"/>
    </row>
    <row r="444" spans="3:39" x14ac:dyDescent="0.25">
      <c r="C444" s="1"/>
      <c r="E444" s="1"/>
      <c r="G444" s="1"/>
      <c r="I444" s="1"/>
      <c r="K444" s="1"/>
      <c r="M444" s="1"/>
      <c r="O444" s="1"/>
      <c r="Q444" s="1"/>
      <c r="S444" s="1"/>
      <c r="U444" s="1"/>
      <c r="W444" s="1"/>
      <c r="Y444" s="1"/>
      <c r="AA444" s="1"/>
      <c r="AC444" s="1"/>
      <c r="AE444" s="1"/>
      <c r="AG444" s="1"/>
      <c r="AI444" s="1"/>
      <c r="AK444" s="1"/>
      <c r="AM444" s="1"/>
    </row>
    <row r="445" spans="3:39" x14ac:dyDescent="0.25">
      <c r="C445" s="1"/>
      <c r="E445" s="1"/>
      <c r="G445" s="1"/>
      <c r="I445" s="1"/>
      <c r="K445" s="1"/>
      <c r="M445" s="1"/>
      <c r="O445" s="1"/>
      <c r="Q445" s="1"/>
      <c r="S445" s="1"/>
      <c r="U445" s="1"/>
      <c r="W445" s="1"/>
      <c r="Y445" s="1"/>
      <c r="AA445" s="1"/>
      <c r="AC445" s="1"/>
      <c r="AE445" s="1"/>
      <c r="AG445" s="1"/>
      <c r="AI445" s="1"/>
      <c r="AK445" s="1"/>
      <c r="AM445" s="1"/>
    </row>
    <row r="446" spans="3:39" x14ac:dyDescent="0.25">
      <c r="C446" s="1"/>
      <c r="E446" s="1"/>
      <c r="G446" s="1"/>
      <c r="I446" s="1"/>
      <c r="K446" s="1"/>
      <c r="M446" s="1"/>
      <c r="O446" s="1"/>
      <c r="Q446" s="1"/>
      <c r="S446" s="1"/>
      <c r="U446" s="1"/>
      <c r="W446" s="1"/>
      <c r="Y446" s="1"/>
      <c r="AA446" s="1"/>
      <c r="AC446" s="1"/>
      <c r="AE446" s="1"/>
      <c r="AG446" s="1"/>
      <c r="AI446" s="1"/>
      <c r="AK446" s="1"/>
      <c r="AM446" s="1"/>
    </row>
    <row r="447" spans="3:39" x14ac:dyDescent="0.25">
      <c r="C447" s="1"/>
      <c r="E447" s="1"/>
      <c r="G447" s="1"/>
      <c r="I447" s="1"/>
      <c r="K447" s="1"/>
      <c r="M447" s="1"/>
      <c r="O447" s="1"/>
      <c r="Q447" s="1"/>
      <c r="S447" s="1"/>
      <c r="U447" s="1"/>
      <c r="W447" s="1"/>
      <c r="Y447" s="1"/>
      <c r="AA447" s="1"/>
      <c r="AC447" s="1"/>
      <c r="AE447" s="1"/>
      <c r="AG447" s="1"/>
      <c r="AI447" s="1"/>
      <c r="AK447" s="1"/>
      <c r="AM447" s="1"/>
    </row>
    <row r="448" spans="3:39" x14ac:dyDescent="0.25">
      <c r="C448" s="1"/>
      <c r="E448" s="1"/>
      <c r="G448" s="1"/>
      <c r="I448" s="1"/>
      <c r="K448" s="1"/>
      <c r="M448" s="1"/>
      <c r="O448" s="1"/>
      <c r="Q448" s="1"/>
      <c r="S448" s="1"/>
      <c r="U448" s="1"/>
      <c r="W448" s="1"/>
      <c r="Y448" s="1"/>
      <c r="AA448" s="1"/>
      <c r="AC448" s="1"/>
      <c r="AE448" s="1"/>
      <c r="AG448" s="1"/>
      <c r="AI448" s="1"/>
      <c r="AK448" s="1"/>
      <c r="AM448" s="1"/>
    </row>
    <row r="449" spans="3:39" x14ac:dyDescent="0.25">
      <c r="C449" s="1"/>
      <c r="E449" s="1"/>
      <c r="G449" s="1"/>
      <c r="I449" s="1"/>
      <c r="K449" s="1"/>
      <c r="M449" s="1"/>
      <c r="O449" s="1"/>
      <c r="Q449" s="1"/>
      <c r="S449" s="1"/>
      <c r="U449" s="1"/>
      <c r="W449" s="1"/>
      <c r="Y449" s="1"/>
      <c r="AA449" s="1"/>
      <c r="AC449" s="1"/>
      <c r="AE449" s="1"/>
      <c r="AG449" s="1"/>
      <c r="AI449" s="1"/>
      <c r="AK449" s="1"/>
      <c r="AM449" s="1"/>
    </row>
    <row r="450" spans="3:39" x14ac:dyDescent="0.25">
      <c r="C450" s="1"/>
      <c r="E450" s="1"/>
      <c r="G450" s="1"/>
      <c r="I450" s="1"/>
      <c r="K450" s="1"/>
      <c r="M450" s="1"/>
      <c r="O450" s="1"/>
      <c r="Q450" s="1"/>
      <c r="S450" s="1"/>
      <c r="U450" s="1"/>
      <c r="W450" s="1"/>
      <c r="Y450" s="1"/>
      <c r="AA450" s="1"/>
      <c r="AC450" s="1"/>
      <c r="AE450" s="1"/>
      <c r="AG450" s="1"/>
      <c r="AI450" s="1"/>
      <c r="AK450" s="1"/>
      <c r="AM450" s="1"/>
    </row>
    <row r="451" spans="3:39" x14ac:dyDescent="0.25">
      <c r="C451" s="1"/>
      <c r="E451" s="1"/>
      <c r="G451" s="1"/>
      <c r="I451" s="1"/>
      <c r="K451" s="1"/>
      <c r="M451" s="1"/>
      <c r="O451" s="1"/>
      <c r="Q451" s="1"/>
      <c r="S451" s="1"/>
      <c r="U451" s="1"/>
      <c r="W451" s="1"/>
      <c r="Y451" s="1"/>
      <c r="AA451" s="1"/>
      <c r="AC451" s="1"/>
      <c r="AE451" s="1"/>
      <c r="AG451" s="1"/>
      <c r="AI451" s="1"/>
      <c r="AK451" s="1"/>
      <c r="AM451" s="1"/>
    </row>
    <row r="452" spans="3:39" x14ac:dyDescent="0.25">
      <c r="C452" s="1"/>
      <c r="E452" s="1"/>
      <c r="G452" s="1"/>
      <c r="I452" s="1"/>
      <c r="K452" s="1"/>
      <c r="M452" s="1"/>
      <c r="O452" s="1"/>
      <c r="Q452" s="1"/>
      <c r="S452" s="1"/>
      <c r="U452" s="1"/>
      <c r="W452" s="1"/>
      <c r="Y452" s="1"/>
      <c r="AA452" s="1"/>
      <c r="AC452" s="1"/>
      <c r="AE452" s="1"/>
      <c r="AG452" s="1"/>
      <c r="AI452" s="1"/>
      <c r="AK452" s="1"/>
      <c r="AM452" s="1"/>
    </row>
    <row r="453" spans="3:39" x14ac:dyDescent="0.25">
      <c r="C453" s="1"/>
      <c r="E453" s="1"/>
      <c r="G453" s="1"/>
      <c r="I453" s="1"/>
      <c r="K453" s="1"/>
      <c r="M453" s="1"/>
      <c r="O453" s="1"/>
      <c r="Q453" s="1"/>
      <c r="S453" s="1"/>
      <c r="U453" s="1"/>
      <c r="W453" s="1"/>
      <c r="Y453" s="1"/>
      <c r="AA453" s="1"/>
      <c r="AC453" s="1"/>
      <c r="AE453" s="1"/>
      <c r="AG453" s="1"/>
      <c r="AI453" s="1"/>
      <c r="AK453" s="1"/>
      <c r="AM453" s="1"/>
    </row>
    <row r="454" spans="3:39" x14ac:dyDescent="0.25">
      <c r="C454" s="1"/>
      <c r="E454" s="1"/>
      <c r="G454" s="1"/>
      <c r="I454" s="1"/>
      <c r="K454" s="1"/>
      <c r="M454" s="1"/>
      <c r="O454" s="1"/>
      <c r="Q454" s="1"/>
      <c r="S454" s="1"/>
      <c r="U454" s="1"/>
      <c r="W454" s="1"/>
      <c r="Y454" s="1"/>
      <c r="AA454" s="1"/>
      <c r="AC454" s="1"/>
      <c r="AE454" s="1"/>
      <c r="AG454" s="1"/>
      <c r="AI454" s="1"/>
      <c r="AK454" s="1"/>
      <c r="AM454" s="1"/>
    </row>
    <row r="455" spans="3:39" x14ac:dyDescent="0.25">
      <c r="C455" s="1"/>
      <c r="E455" s="1"/>
      <c r="G455" s="1"/>
      <c r="I455" s="1"/>
      <c r="K455" s="1"/>
      <c r="M455" s="1"/>
      <c r="O455" s="1"/>
      <c r="Q455" s="1"/>
      <c r="S455" s="1"/>
      <c r="U455" s="1"/>
      <c r="W455" s="1"/>
      <c r="Y455" s="1"/>
      <c r="AA455" s="1"/>
      <c r="AC455" s="1"/>
      <c r="AE455" s="1"/>
      <c r="AG455" s="1"/>
      <c r="AI455" s="1"/>
      <c r="AK455" s="1"/>
      <c r="AM455" s="1"/>
    </row>
    <row r="456" spans="3:39" x14ac:dyDescent="0.25">
      <c r="C456" s="1"/>
      <c r="E456" s="1"/>
      <c r="G456" s="1"/>
      <c r="I456" s="1"/>
      <c r="K456" s="1"/>
      <c r="M456" s="1"/>
      <c r="O456" s="1"/>
      <c r="Q456" s="1"/>
      <c r="S456" s="1"/>
      <c r="U456" s="1"/>
      <c r="W456" s="1"/>
      <c r="Y456" s="1"/>
      <c r="AA456" s="1"/>
      <c r="AC456" s="1"/>
      <c r="AE456" s="1"/>
      <c r="AG456" s="1"/>
      <c r="AI456" s="1"/>
      <c r="AK456" s="1"/>
      <c r="AM456" s="1"/>
    </row>
    <row r="457" spans="3:39" x14ac:dyDescent="0.25">
      <c r="C457" s="1"/>
      <c r="E457" s="1"/>
      <c r="G457" s="1"/>
      <c r="I457" s="1"/>
      <c r="K457" s="1"/>
      <c r="M457" s="1"/>
      <c r="O457" s="1"/>
      <c r="Q457" s="1"/>
      <c r="S457" s="1"/>
      <c r="U457" s="1"/>
      <c r="W457" s="1"/>
      <c r="Y457" s="1"/>
      <c r="AA457" s="1"/>
      <c r="AC457" s="1"/>
      <c r="AE457" s="1"/>
      <c r="AG457" s="1"/>
      <c r="AI457" s="1"/>
      <c r="AK457" s="1"/>
      <c r="AM457" s="1"/>
    </row>
    <row r="458" spans="3:39" x14ac:dyDescent="0.25">
      <c r="C458" s="1"/>
      <c r="E458" s="1"/>
      <c r="G458" s="1"/>
      <c r="I458" s="1"/>
      <c r="K458" s="1"/>
      <c r="M458" s="1"/>
      <c r="O458" s="1"/>
      <c r="Q458" s="1"/>
      <c r="S458" s="1"/>
      <c r="U458" s="1"/>
      <c r="W458" s="1"/>
      <c r="Y458" s="1"/>
      <c r="AA458" s="1"/>
      <c r="AC458" s="1"/>
      <c r="AE458" s="1"/>
      <c r="AG458" s="1"/>
      <c r="AI458" s="1"/>
      <c r="AK458" s="1"/>
      <c r="AM458" s="1"/>
    </row>
    <row r="459" spans="3:39" x14ac:dyDescent="0.25">
      <c r="C459" s="1"/>
      <c r="E459" s="1"/>
      <c r="G459" s="1"/>
      <c r="I459" s="1"/>
      <c r="K459" s="1"/>
      <c r="M459" s="1"/>
      <c r="O459" s="1"/>
      <c r="Q459" s="1"/>
      <c r="S459" s="1"/>
      <c r="U459" s="1"/>
      <c r="W459" s="1"/>
      <c r="Y459" s="1"/>
      <c r="AA459" s="1"/>
      <c r="AC459" s="1"/>
      <c r="AE459" s="1"/>
      <c r="AG459" s="1"/>
      <c r="AI459" s="1"/>
      <c r="AK459" s="1"/>
      <c r="AM459" s="1"/>
    </row>
    <row r="460" spans="3:39" x14ac:dyDescent="0.25">
      <c r="C460" s="1"/>
      <c r="E460" s="1"/>
      <c r="G460" s="1"/>
      <c r="I460" s="1"/>
      <c r="K460" s="1"/>
      <c r="M460" s="1"/>
      <c r="O460" s="1"/>
      <c r="Q460" s="1"/>
      <c r="S460" s="1"/>
      <c r="U460" s="1"/>
      <c r="W460" s="1"/>
      <c r="Y460" s="1"/>
      <c r="AA460" s="1"/>
      <c r="AC460" s="1"/>
      <c r="AE460" s="1"/>
      <c r="AG460" s="1"/>
      <c r="AI460" s="1"/>
      <c r="AK460" s="1"/>
      <c r="AM460" s="1"/>
    </row>
    <row r="461" spans="3:39" x14ac:dyDescent="0.25">
      <c r="C461" s="1"/>
      <c r="E461" s="1"/>
      <c r="G461" s="1"/>
      <c r="I461" s="1"/>
      <c r="K461" s="1"/>
      <c r="M461" s="1"/>
      <c r="O461" s="1"/>
      <c r="Q461" s="1"/>
      <c r="S461" s="1"/>
      <c r="U461" s="1"/>
      <c r="W461" s="1"/>
      <c r="Y461" s="1"/>
      <c r="AA461" s="1"/>
      <c r="AC461" s="1"/>
      <c r="AE461" s="1"/>
      <c r="AG461" s="1"/>
      <c r="AI461" s="1"/>
      <c r="AK461" s="1"/>
      <c r="AM461" s="1"/>
    </row>
    <row r="462" spans="3:39" x14ac:dyDescent="0.25">
      <c r="C462" s="1"/>
      <c r="E462" s="1"/>
      <c r="G462" s="1"/>
      <c r="I462" s="1"/>
      <c r="K462" s="1"/>
      <c r="M462" s="1"/>
      <c r="O462" s="1"/>
      <c r="Q462" s="1"/>
      <c r="S462" s="1"/>
      <c r="U462" s="1"/>
      <c r="W462" s="1"/>
      <c r="Y462" s="1"/>
      <c r="AA462" s="1"/>
      <c r="AC462" s="1"/>
      <c r="AE462" s="1"/>
      <c r="AG462" s="1"/>
      <c r="AI462" s="1"/>
      <c r="AK462" s="1"/>
      <c r="AM462" s="1"/>
    </row>
    <row r="463" spans="3:39" x14ac:dyDescent="0.25">
      <c r="C463" s="1"/>
      <c r="E463" s="1"/>
      <c r="G463" s="1"/>
      <c r="I463" s="1"/>
      <c r="K463" s="1"/>
      <c r="M463" s="1"/>
      <c r="O463" s="1"/>
      <c r="Q463" s="1"/>
      <c r="S463" s="1"/>
      <c r="U463" s="1"/>
      <c r="W463" s="1"/>
      <c r="Y463" s="1"/>
      <c r="AA463" s="1"/>
      <c r="AC463" s="1"/>
      <c r="AE463" s="1"/>
      <c r="AG463" s="1"/>
      <c r="AI463" s="1"/>
      <c r="AK463" s="1"/>
      <c r="AM463" s="1"/>
    </row>
    <row r="464" spans="3:39" x14ac:dyDescent="0.25">
      <c r="C464" s="1"/>
      <c r="E464" s="1"/>
      <c r="G464" s="1"/>
      <c r="I464" s="1"/>
      <c r="K464" s="1"/>
      <c r="M464" s="1"/>
      <c r="O464" s="1"/>
      <c r="Q464" s="1"/>
      <c r="S464" s="1"/>
      <c r="U464" s="1"/>
      <c r="W464" s="1"/>
      <c r="Y464" s="1"/>
      <c r="AA464" s="1"/>
      <c r="AC464" s="1"/>
      <c r="AE464" s="1"/>
      <c r="AG464" s="1"/>
      <c r="AI464" s="1"/>
      <c r="AK464" s="1"/>
      <c r="AM464" s="1"/>
    </row>
    <row r="465" spans="3:39" x14ac:dyDescent="0.25">
      <c r="C465" s="1"/>
      <c r="E465" s="1"/>
      <c r="G465" s="1"/>
      <c r="I465" s="1"/>
      <c r="K465" s="1"/>
      <c r="M465" s="1"/>
      <c r="O465" s="1"/>
      <c r="Q465" s="1"/>
      <c r="S465" s="1"/>
      <c r="U465" s="1"/>
      <c r="W465" s="1"/>
      <c r="Y465" s="1"/>
      <c r="AA465" s="1"/>
      <c r="AC465" s="1"/>
      <c r="AE465" s="1"/>
      <c r="AG465" s="1"/>
      <c r="AI465" s="1"/>
      <c r="AK465" s="1"/>
      <c r="AM465" s="1"/>
    </row>
    <row r="466" spans="3:39" x14ac:dyDescent="0.25">
      <c r="C466" s="1"/>
      <c r="E466" s="1"/>
      <c r="G466" s="1"/>
      <c r="I466" s="1"/>
      <c r="K466" s="1"/>
      <c r="M466" s="1"/>
      <c r="O466" s="1"/>
      <c r="Q466" s="1"/>
      <c r="S466" s="1"/>
      <c r="U466" s="1"/>
      <c r="W466" s="1"/>
      <c r="Y466" s="1"/>
      <c r="AA466" s="1"/>
      <c r="AC466" s="1"/>
      <c r="AE466" s="1"/>
      <c r="AG466" s="1"/>
      <c r="AI466" s="1"/>
      <c r="AK466" s="1"/>
      <c r="AM466" s="1"/>
    </row>
    <row r="467" spans="3:39" x14ac:dyDescent="0.25">
      <c r="C467" s="1"/>
      <c r="E467" s="1"/>
      <c r="G467" s="1"/>
      <c r="I467" s="1"/>
      <c r="K467" s="1"/>
      <c r="M467" s="1"/>
      <c r="O467" s="1"/>
      <c r="Q467" s="1"/>
      <c r="S467" s="1"/>
      <c r="U467" s="1"/>
      <c r="W467" s="1"/>
      <c r="Y467" s="1"/>
      <c r="AA467" s="1"/>
      <c r="AC467" s="1"/>
      <c r="AE467" s="1"/>
      <c r="AG467" s="1"/>
      <c r="AI467" s="1"/>
      <c r="AK467" s="1"/>
      <c r="AM467" s="1"/>
    </row>
    <row r="468" spans="3:39" x14ac:dyDescent="0.25">
      <c r="C468" s="1"/>
      <c r="E468" s="1"/>
      <c r="G468" s="1"/>
      <c r="I468" s="1"/>
      <c r="K468" s="1"/>
      <c r="M468" s="1"/>
      <c r="O468" s="1"/>
      <c r="Q468" s="1"/>
      <c r="S468" s="1"/>
      <c r="U468" s="1"/>
      <c r="W468" s="1"/>
      <c r="Y468" s="1"/>
      <c r="AA468" s="1"/>
      <c r="AC468" s="1"/>
      <c r="AE468" s="1"/>
      <c r="AG468" s="1"/>
      <c r="AI468" s="1"/>
      <c r="AK468" s="1"/>
      <c r="AM468" s="1"/>
    </row>
    <row r="469" spans="3:39" x14ac:dyDescent="0.25">
      <c r="C469" s="1"/>
      <c r="E469" s="1"/>
      <c r="G469" s="1"/>
      <c r="I469" s="1"/>
      <c r="K469" s="1"/>
      <c r="M469" s="1"/>
      <c r="O469" s="1"/>
      <c r="Q469" s="1"/>
      <c r="S469" s="1"/>
      <c r="U469" s="1"/>
      <c r="W469" s="1"/>
      <c r="Y469" s="1"/>
      <c r="AA469" s="1"/>
      <c r="AC469" s="1"/>
      <c r="AE469" s="1"/>
      <c r="AG469" s="1"/>
      <c r="AI469" s="1"/>
      <c r="AK469" s="1"/>
      <c r="AM469" s="1"/>
    </row>
    <row r="470" spans="3:39" x14ac:dyDescent="0.25">
      <c r="C470" s="1"/>
      <c r="E470" s="1"/>
      <c r="G470" s="1"/>
      <c r="I470" s="1"/>
      <c r="K470" s="1"/>
      <c r="M470" s="1"/>
      <c r="O470" s="1"/>
      <c r="Q470" s="1"/>
      <c r="S470" s="1"/>
      <c r="U470" s="1"/>
      <c r="W470" s="1"/>
      <c r="Y470" s="1"/>
      <c r="AA470" s="1"/>
      <c r="AC470" s="1"/>
      <c r="AE470" s="1"/>
      <c r="AG470" s="1"/>
      <c r="AI470" s="1"/>
      <c r="AK470" s="1"/>
      <c r="AM470" s="1"/>
    </row>
    <row r="471" spans="3:39" x14ac:dyDescent="0.25">
      <c r="C471" s="1"/>
      <c r="E471" s="1"/>
      <c r="G471" s="1"/>
      <c r="I471" s="1"/>
      <c r="K471" s="1"/>
      <c r="M471" s="1"/>
      <c r="O471" s="1"/>
      <c r="Q471" s="1"/>
      <c r="S471" s="1"/>
      <c r="U471" s="1"/>
      <c r="W471" s="1"/>
      <c r="Y471" s="1"/>
      <c r="AA471" s="1"/>
      <c r="AC471" s="1"/>
      <c r="AE471" s="1"/>
      <c r="AG471" s="1"/>
      <c r="AI471" s="1"/>
      <c r="AK471" s="1"/>
      <c r="AM471" s="1"/>
    </row>
    <row r="472" spans="3:39" x14ac:dyDescent="0.25">
      <c r="C472" s="1"/>
      <c r="E472" s="1"/>
      <c r="G472" s="1"/>
      <c r="I472" s="1"/>
      <c r="K472" s="1"/>
      <c r="M472" s="1"/>
      <c r="O472" s="1"/>
      <c r="Q472" s="1"/>
      <c r="S472" s="1"/>
      <c r="U472" s="1"/>
      <c r="W472" s="1"/>
      <c r="Y472" s="1"/>
      <c r="AA472" s="1"/>
      <c r="AC472" s="1"/>
      <c r="AE472" s="1"/>
      <c r="AG472" s="1"/>
      <c r="AI472" s="1"/>
      <c r="AK472" s="1"/>
      <c r="AM472" s="1"/>
    </row>
    <row r="473" spans="3:39" x14ac:dyDescent="0.25">
      <c r="C473" s="1"/>
      <c r="E473" s="1"/>
      <c r="G473" s="1"/>
      <c r="I473" s="1"/>
      <c r="K473" s="1"/>
      <c r="M473" s="1"/>
      <c r="O473" s="1"/>
      <c r="Q473" s="1"/>
      <c r="S473" s="1"/>
      <c r="U473" s="1"/>
      <c r="W473" s="1"/>
      <c r="Y473" s="1"/>
      <c r="AA473" s="1"/>
      <c r="AC473" s="1"/>
      <c r="AE473" s="1"/>
      <c r="AG473" s="1"/>
      <c r="AI473" s="1"/>
      <c r="AK473" s="1"/>
      <c r="AM473" s="1"/>
    </row>
    <row r="474" spans="3:39" x14ac:dyDescent="0.25">
      <c r="C474" s="1"/>
      <c r="E474" s="1"/>
      <c r="G474" s="1"/>
      <c r="I474" s="1"/>
      <c r="K474" s="1"/>
      <c r="M474" s="1"/>
      <c r="O474" s="1"/>
      <c r="Q474" s="1"/>
      <c r="S474" s="1"/>
      <c r="U474" s="1"/>
      <c r="W474" s="1"/>
      <c r="Y474" s="1"/>
      <c r="AA474" s="1"/>
      <c r="AC474" s="1"/>
      <c r="AE474" s="1"/>
      <c r="AG474" s="1"/>
      <c r="AI474" s="1"/>
      <c r="AK474" s="1"/>
      <c r="AM474" s="1"/>
    </row>
    <row r="475" spans="3:39" x14ac:dyDescent="0.25">
      <c r="C475" s="1"/>
      <c r="E475" s="1"/>
      <c r="G475" s="1"/>
      <c r="I475" s="1"/>
      <c r="K475" s="1"/>
      <c r="M475" s="1"/>
      <c r="O475" s="1"/>
      <c r="Q475" s="1"/>
      <c r="S475" s="1"/>
      <c r="U475" s="1"/>
      <c r="W475" s="1"/>
      <c r="Y475" s="1"/>
      <c r="AA475" s="1"/>
      <c r="AC475" s="1"/>
      <c r="AE475" s="1"/>
      <c r="AG475" s="1"/>
      <c r="AI475" s="1"/>
      <c r="AK475" s="1"/>
      <c r="AM475" s="1"/>
    </row>
    <row r="476" spans="3:39" x14ac:dyDescent="0.25">
      <c r="C476" s="1"/>
      <c r="E476" s="1"/>
      <c r="G476" s="1"/>
      <c r="I476" s="1"/>
      <c r="K476" s="1"/>
      <c r="M476" s="1"/>
      <c r="O476" s="1"/>
      <c r="Q476" s="1"/>
      <c r="S476" s="1"/>
      <c r="U476" s="1"/>
      <c r="W476" s="1"/>
      <c r="Y476" s="1"/>
      <c r="AA476" s="1"/>
      <c r="AC476" s="1"/>
      <c r="AE476" s="1"/>
      <c r="AG476" s="1"/>
      <c r="AI476" s="1"/>
      <c r="AK476" s="1"/>
      <c r="AM476" s="1"/>
    </row>
    <row r="477" spans="3:39" x14ac:dyDescent="0.25">
      <c r="C477" s="1"/>
      <c r="E477" s="1"/>
      <c r="G477" s="1"/>
      <c r="I477" s="1"/>
      <c r="K477" s="1"/>
      <c r="M477" s="1"/>
      <c r="O477" s="1"/>
      <c r="Q477" s="1"/>
      <c r="S477" s="1"/>
      <c r="U477" s="1"/>
      <c r="W477" s="1"/>
      <c r="Y477" s="1"/>
      <c r="AA477" s="1"/>
      <c r="AC477" s="1"/>
      <c r="AE477" s="1"/>
      <c r="AG477" s="1"/>
      <c r="AI477" s="1"/>
      <c r="AK477" s="1"/>
      <c r="AM477" s="1"/>
    </row>
    <row r="478" spans="3:39" x14ac:dyDescent="0.25">
      <c r="C478" s="1"/>
      <c r="E478" s="1"/>
      <c r="G478" s="1"/>
      <c r="I478" s="1"/>
      <c r="K478" s="1"/>
      <c r="M478" s="1"/>
      <c r="O478" s="1"/>
      <c r="Q478" s="1"/>
      <c r="S478" s="1"/>
      <c r="U478" s="1"/>
      <c r="W478" s="1"/>
      <c r="Y478" s="1"/>
      <c r="AA478" s="1"/>
      <c r="AC478" s="1"/>
      <c r="AE478" s="1"/>
      <c r="AG478" s="1"/>
      <c r="AI478" s="1"/>
      <c r="AK478" s="1"/>
      <c r="AM478" s="1"/>
    </row>
    <row r="479" spans="3:39" x14ac:dyDescent="0.25">
      <c r="C479" s="1"/>
      <c r="E479" s="1"/>
      <c r="G479" s="1"/>
      <c r="I479" s="1"/>
      <c r="K479" s="1"/>
      <c r="M479" s="1"/>
      <c r="O479" s="1"/>
      <c r="Q479" s="1"/>
      <c r="S479" s="1"/>
      <c r="U479" s="1"/>
      <c r="W479" s="1"/>
      <c r="Y479" s="1"/>
      <c r="AA479" s="1"/>
      <c r="AC479" s="1"/>
      <c r="AE479" s="1"/>
      <c r="AG479" s="1"/>
      <c r="AI479" s="1"/>
      <c r="AK479" s="1"/>
      <c r="AM479" s="1"/>
    </row>
    <row r="480" spans="3:39" x14ac:dyDescent="0.25">
      <c r="C480" s="1"/>
      <c r="E480" s="1"/>
      <c r="G480" s="1"/>
      <c r="I480" s="1"/>
      <c r="K480" s="1"/>
      <c r="M480" s="1"/>
      <c r="O480" s="1"/>
      <c r="Q480" s="1"/>
      <c r="S480" s="1"/>
      <c r="U480" s="1"/>
      <c r="W480" s="1"/>
      <c r="Y480" s="1"/>
      <c r="AA480" s="1"/>
      <c r="AC480" s="1"/>
      <c r="AE480" s="1"/>
      <c r="AG480" s="1"/>
      <c r="AI480" s="1"/>
      <c r="AK480" s="1"/>
      <c r="AM480" s="1"/>
    </row>
    <row r="481" spans="3:39" x14ac:dyDescent="0.25">
      <c r="C481" s="1"/>
      <c r="E481" s="1"/>
      <c r="G481" s="1"/>
      <c r="I481" s="1"/>
      <c r="K481" s="1"/>
      <c r="M481" s="1"/>
      <c r="O481" s="1"/>
      <c r="Q481" s="1"/>
      <c r="S481" s="1"/>
      <c r="U481" s="1"/>
      <c r="W481" s="1"/>
      <c r="Y481" s="1"/>
      <c r="AA481" s="1"/>
      <c r="AC481" s="1"/>
      <c r="AE481" s="1"/>
      <c r="AG481" s="1"/>
      <c r="AI481" s="1"/>
      <c r="AK481" s="1"/>
      <c r="AM481" s="1"/>
    </row>
    <row r="482" spans="3:39" x14ac:dyDescent="0.25">
      <c r="C482" s="1"/>
      <c r="E482" s="1"/>
      <c r="G482" s="1"/>
      <c r="I482" s="1"/>
      <c r="K482" s="1"/>
      <c r="M482" s="1"/>
      <c r="O482" s="1"/>
      <c r="Q482" s="1"/>
      <c r="S482" s="1"/>
      <c r="U482" s="1"/>
      <c r="W482" s="1"/>
      <c r="Y482" s="1"/>
      <c r="AA482" s="1"/>
      <c r="AC482" s="1"/>
      <c r="AE482" s="1"/>
      <c r="AG482" s="1"/>
      <c r="AI482" s="1"/>
      <c r="AK482" s="1"/>
      <c r="AM482" s="1"/>
    </row>
    <row r="483" spans="3:39" x14ac:dyDescent="0.25">
      <c r="C483" s="1"/>
      <c r="E483" s="1"/>
      <c r="G483" s="1"/>
      <c r="I483" s="1"/>
      <c r="K483" s="1"/>
      <c r="M483" s="1"/>
      <c r="O483" s="1"/>
      <c r="Q483" s="1"/>
      <c r="S483" s="1"/>
      <c r="U483" s="1"/>
      <c r="W483" s="1"/>
      <c r="Y483" s="1"/>
      <c r="AA483" s="1"/>
      <c r="AC483" s="1"/>
      <c r="AE483" s="1"/>
      <c r="AG483" s="1"/>
      <c r="AI483" s="1"/>
      <c r="AK483" s="1"/>
      <c r="AM483" s="1"/>
    </row>
    <row r="484" spans="3:39" x14ac:dyDescent="0.25">
      <c r="C484" s="1"/>
      <c r="E484" s="1"/>
      <c r="G484" s="1"/>
      <c r="I484" s="1"/>
      <c r="K484" s="1"/>
      <c r="M484" s="1"/>
      <c r="O484" s="1"/>
      <c r="Q484" s="1"/>
      <c r="S484" s="1"/>
      <c r="U484" s="1"/>
      <c r="W484" s="1"/>
      <c r="Y484" s="1"/>
      <c r="AA484" s="1"/>
      <c r="AC484" s="1"/>
      <c r="AE484" s="1"/>
      <c r="AG484" s="1"/>
      <c r="AI484" s="1"/>
      <c r="AK484" s="1"/>
      <c r="AM484" s="1"/>
    </row>
    <row r="485" spans="3:39" x14ac:dyDescent="0.25">
      <c r="C485" s="1"/>
      <c r="E485" s="1"/>
      <c r="G485" s="1"/>
      <c r="I485" s="1"/>
      <c r="K485" s="1"/>
      <c r="M485" s="1"/>
      <c r="O485" s="1"/>
      <c r="Q485" s="1"/>
      <c r="S485" s="1"/>
      <c r="U485" s="1"/>
      <c r="W485" s="1"/>
      <c r="Y485" s="1"/>
      <c r="AA485" s="1"/>
      <c r="AC485" s="1"/>
      <c r="AE485" s="1"/>
      <c r="AG485" s="1"/>
      <c r="AI485" s="1"/>
      <c r="AK485" s="1"/>
      <c r="AM485" s="1"/>
    </row>
    <row r="486" spans="3:39" x14ac:dyDescent="0.25">
      <c r="C486" s="1"/>
      <c r="E486" s="1"/>
      <c r="G486" s="1"/>
      <c r="I486" s="1"/>
      <c r="K486" s="1"/>
      <c r="M486" s="1"/>
      <c r="O486" s="1"/>
      <c r="Q486" s="1"/>
      <c r="S486" s="1"/>
      <c r="U486" s="1"/>
      <c r="W486" s="1"/>
      <c r="Y486" s="1"/>
      <c r="AA486" s="1"/>
      <c r="AC486" s="1"/>
      <c r="AE486" s="1"/>
      <c r="AG486" s="1"/>
      <c r="AI486" s="1"/>
      <c r="AK486" s="1"/>
      <c r="AM486" s="1"/>
    </row>
    <row r="487" spans="3:39" x14ac:dyDescent="0.25">
      <c r="C487" s="1"/>
      <c r="E487" s="1"/>
      <c r="G487" s="1"/>
      <c r="I487" s="1"/>
      <c r="K487" s="1"/>
      <c r="M487" s="1"/>
      <c r="O487" s="1"/>
      <c r="Q487" s="1"/>
      <c r="S487" s="1"/>
      <c r="U487" s="1"/>
      <c r="W487" s="1"/>
      <c r="Y487" s="1"/>
      <c r="AA487" s="1"/>
      <c r="AC487" s="1"/>
      <c r="AE487" s="1"/>
      <c r="AG487" s="1"/>
      <c r="AI487" s="1"/>
      <c r="AK487" s="1"/>
      <c r="AM487" s="1"/>
    </row>
    <row r="488" spans="3:39" x14ac:dyDescent="0.25">
      <c r="C488" s="1"/>
      <c r="E488" s="1"/>
      <c r="G488" s="1"/>
      <c r="I488" s="1"/>
      <c r="K488" s="1"/>
      <c r="M488" s="1"/>
      <c r="O488" s="1"/>
      <c r="Q488" s="1"/>
      <c r="S488" s="1"/>
      <c r="U488" s="1"/>
      <c r="W488" s="1"/>
      <c r="Y488" s="1"/>
      <c r="AA488" s="1"/>
      <c r="AC488" s="1"/>
      <c r="AE488" s="1"/>
      <c r="AG488" s="1"/>
      <c r="AI488" s="1"/>
      <c r="AK488" s="1"/>
      <c r="AM488" s="1"/>
    </row>
    <row r="489" spans="3:39" x14ac:dyDescent="0.25">
      <c r="C489" s="1"/>
      <c r="E489" s="1"/>
      <c r="G489" s="1"/>
      <c r="I489" s="1"/>
      <c r="K489" s="1"/>
      <c r="M489" s="1"/>
      <c r="O489" s="1"/>
      <c r="Q489" s="1"/>
      <c r="S489" s="1"/>
      <c r="U489" s="1"/>
      <c r="W489" s="1"/>
      <c r="Y489" s="1"/>
      <c r="AA489" s="1"/>
      <c r="AC489" s="1"/>
      <c r="AE489" s="1"/>
      <c r="AG489" s="1"/>
      <c r="AI489" s="1"/>
      <c r="AK489" s="1"/>
      <c r="AM489" s="1"/>
    </row>
    <row r="490" spans="3:39" x14ac:dyDescent="0.25">
      <c r="C490" s="1"/>
      <c r="E490" s="1"/>
      <c r="G490" s="1"/>
      <c r="I490" s="1"/>
      <c r="K490" s="1"/>
      <c r="M490" s="1"/>
      <c r="O490" s="1"/>
      <c r="Q490" s="1"/>
      <c r="S490" s="1"/>
      <c r="U490" s="1"/>
      <c r="W490" s="1"/>
      <c r="Y490" s="1"/>
      <c r="AA490" s="1"/>
      <c r="AC490" s="1"/>
      <c r="AE490" s="1"/>
      <c r="AG490" s="1"/>
      <c r="AI490" s="1"/>
      <c r="AK490" s="1"/>
      <c r="AM490" s="1"/>
    </row>
    <row r="491" spans="3:39" x14ac:dyDescent="0.25">
      <c r="C491" s="1"/>
      <c r="E491" s="1"/>
      <c r="G491" s="1"/>
      <c r="I491" s="1"/>
      <c r="K491" s="1"/>
      <c r="M491" s="1"/>
      <c r="O491" s="1"/>
      <c r="Q491" s="1"/>
      <c r="S491" s="1"/>
      <c r="U491" s="1"/>
      <c r="W491" s="1"/>
      <c r="Y491" s="1"/>
      <c r="AA491" s="1"/>
      <c r="AC491" s="1"/>
      <c r="AE491" s="1"/>
      <c r="AG491" s="1"/>
      <c r="AI491" s="1"/>
      <c r="AK491" s="1"/>
      <c r="AM491" s="1"/>
    </row>
    <row r="492" spans="3:39" x14ac:dyDescent="0.25">
      <c r="C492" s="1"/>
      <c r="E492" s="1"/>
      <c r="G492" s="1"/>
      <c r="I492" s="1"/>
      <c r="K492" s="1"/>
      <c r="M492" s="1"/>
      <c r="O492" s="1"/>
      <c r="Q492" s="1"/>
      <c r="S492" s="1"/>
      <c r="U492" s="1"/>
      <c r="W492" s="1"/>
      <c r="Y492" s="1"/>
      <c r="AA492" s="1"/>
      <c r="AC492" s="1"/>
      <c r="AE492" s="1"/>
      <c r="AG492" s="1"/>
      <c r="AI492" s="1"/>
      <c r="AK492" s="1"/>
      <c r="AM492" s="1"/>
    </row>
    <row r="493" spans="3:39" x14ac:dyDescent="0.25">
      <c r="C493" s="1"/>
      <c r="E493" s="1"/>
      <c r="G493" s="1"/>
      <c r="I493" s="1"/>
      <c r="K493" s="1"/>
      <c r="M493" s="1"/>
      <c r="O493" s="1"/>
      <c r="Q493" s="1"/>
      <c r="S493" s="1"/>
      <c r="U493" s="1"/>
      <c r="W493" s="1"/>
      <c r="Y493" s="1"/>
      <c r="AA493" s="1"/>
      <c r="AC493" s="1"/>
      <c r="AE493" s="1"/>
      <c r="AG493" s="1"/>
      <c r="AI493" s="1"/>
      <c r="AK493" s="1"/>
      <c r="AM493" s="1"/>
    </row>
    <row r="494" spans="3:39" x14ac:dyDescent="0.25">
      <c r="C494" s="1"/>
      <c r="E494" s="1"/>
      <c r="G494" s="1"/>
      <c r="I494" s="1"/>
      <c r="K494" s="1"/>
      <c r="M494" s="1"/>
      <c r="O494" s="1"/>
      <c r="Q494" s="1"/>
      <c r="S494" s="1"/>
      <c r="U494" s="1"/>
      <c r="W494" s="1"/>
      <c r="Y494" s="1"/>
      <c r="AA494" s="1"/>
      <c r="AC494" s="1"/>
      <c r="AE494" s="1"/>
      <c r="AG494" s="1"/>
      <c r="AI494" s="1"/>
      <c r="AK494" s="1"/>
      <c r="AM494" s="1"/>
    </row>
    <row r="495" spans="3:39" x14ac:dyDescent="0.25">
      <c r="C495" s="1"/>
      <c r="E495" s="1"/>
      <c r="G495" s="1"/>
      <c r="I495" s="1"/>
      <c r="K495" s="1"/>
      <c r="M495" s="1"/>
      <c r="O495" s="1"/>
      <c r="Q495" s="1"/>
      <c r="S495" s="1"/>
      <c r="U495" s="1"/>
      <c r="W495" s="1"/>
      <c r="Y495" s="1"/>
      <c r="AA495" s="1"/>
      <c r="AC495" s="1"/>
      <c r="AE495" s="1"/>
      <c r="AG495" s="1"/>
      <c r="AI495" s="1"/>
      <c r="AK495" s="1"/>
      <c r="AM495" s="1"/>
    </row>
    <row r="496" spans="3:39" x14ac:dyDescent="0.25">
      <c r="C496" s="1"/>
      <c r="E496" s="1"/>
      <c r="G496" s="1"/>
      <c r="I496" s="1"/>
      <c r="K496" s="1"/>
      <c r="M496" s="1"/>
      <c r="O496" s="1"/>
      <c r="Q496" s="1"/>
      <c r="S496" s="1"/>
      <c r="U496" s="1"/>
      <c r="W496" s="1"/>
      <c r="Y496" s="1"/>
      <c r="AA496" s="1"/>
      <c r="AC496" s="1"/>
      <c r="AE496" s="1"/>
      <c r="AG496" s="1"/>
      <c r="AI496" s="1"/>
      <c r="AK496" s="1"/>
      <c r="AM496" s="1"/>
    </row>
    <row r="497" spans="3:39" x14ac:dyDescent="0.25">
      <c r="C497" s="1"/>
      <c r="E497" s="1"/>
      <c r="G497" s="1"/>
      <c r="I497" s="1"/>
      <c r="K497" s="1"/>
      <c r="M497" s="1"/>
      <c r="O497" s="1"/>
      <c r="Q497" s="1"/>
      <c r="S497" s="1"/>
      <c r="U497" s="1"/>
      <c r="W497" s="1"/>
      <c r="Y497" s="1"/>
      <c r="AA497" s="1"/>
      <c r="AC497" s="1"/>
      <c r="AE497" s="1"/>
      <c r="AG497" s="1"/>
      <c r="AI497" s="1"/>
      <c r="AK497" s="1"/>
      <c r="AM497" s="1"/>
    </row>
    <row r="498" spans="3:39" x14ac:dyDescent="0.25">
      <c r="C498" s="1"/>
      <c r="E498" s="1"/>
      <c r="G498" s="1"/>
      <c r="I498" s="1"/>
      <c r="K498" s="1"/>
      <c r="M498" s="1"/>
      <c r="O498" s="1"/>
      <c r="Q498" s="1"/>
      <c r="S498" s="1"/>
      <c r="U498" s="1"/>
      <c r="W498" s="1"/>
      <c r="Y498" s="1"/>
      <c r="AA498" s="1"/>
      <c r="AC498" s="1"/>
      <c r="AE498" s="1"/>
      <c r="AG498" s="1"/>
      <c r="AI498" s="1"/>
      <c r="AK498" s="1"/>
      <c r="AM498" s="1"/>
    </row>
    <row r="499" spans="3:39" x14ac:dyDescent="0.25">
      <c r="C499" s="1"/>
      <c r="E499" s="1"/>
      <c r="G499" s="1"/>
      <c r="I499" s="1"/>
      <c r="K499" s="1"/>
      <c r="M499" s="1"/>
      <c r="O499" s="1"/>
      <c r="Q499" s="1"/>
      <c r="S499" s="1"/>
      <c r="U499" s="1"/>
      <c r="W499" s="1"/>
      <c r="Y499" s="1"/>
      <c r="AA499" s="1"/>
      <c r="AC499" s="1"/>
      <c r="AE499" s="1"/>
      <c r="AG499" s="1"/>
      <c r="AI499" s="1"/>
      <c r="AK499" s="1"/>
      <c r="AM499" s="1"/>
    </row>
    <row r="500" spans="3:39" x14ac:dyDescent="0.25">
      <c r="C500" s="1"/>
      <c r="E500" s="1"/>
      <c r="G500" s="1"/>
      <c r="I500" s="1"/>
      <c r="K500" s="1"/>
      <c r="M500" s="1"/>
      <c r="O500" s="1"/>
      <c r="Q500" s="1"/>
      <c r="S500" s="1"/>
      <c r="U500" s="1"/>
      <c r="W500" s="1"/>
      <c r="Y500" s="1"/>
      <c r="AA500" s="1"/>
      <c r="AC500" s="1"/>
      <c r="AE500" s="1"/>
      <c r="AG500" s="1"/>
      <c r="AI500" s="1"/>
      <c r="AK500" s="1"/>
      <c r="AM500" s="1"/>
    </row>
    <row r="501" spans="3:39" x14ac:dyDescent="0.25">
      <c r="C501" s="1"/>
      <c r="E501" s="1"/>
      <c r="G501" s="1"/>
      <c r="I501" s="1"/>
      <c r="K501" s="1"/>
      <c r="M501" s="1"/>
      <c r="O501" s="1"/>
      <c r="Q501" s="1"/>
      <c r="S501" s="1"/>
      <c r="U501" s="1"/>
      <c r="W501" s="1"/>
      <c r="Y501" s="1"/>
      <c r="AA501" s="1"/>
      <c r="AC501" s="1"/>
      <c r="AE501" s="1"/>
      <c r="AG501" s="1"/>
      <c r="AI501" s="1"/>
      <c r="AK501" s="1"/>
      <c r="AM501" s="1"/>
    </row>
    <row r="502" spans="3:39" x14ac:dyDescent="0.25">
      <c r="C502" s="1"/>
      <c r="E502" s="1"/>
      <c r="G502" s="1"/>
      <c r="I502" s="1"/>
      <c r="K502" s="1"/>
      <c r="M502" s="1"/>
      <c r="O502" s="1"/>
      <c r="Q502" s="1"/>
      <c r="S502" s="1"/>
      <c r="U502" s="1"/>
      <c r="W502" s="1"/>
      <c r="Y502" s="1"/>
      <c r="AA502" s="1"/>
      <c r="AC502" s="1"/>
      <c r="AE502" s="1"/>
      <c r="AG502" s="1"/>
      <c r="AI502" s="1"/>
      <c r="AK502" s="1"/>
      <c r="AM502" s="1"/>
    </row>
    <row r="503" spans="3:39" x14ac:dyDescent="0.25">
      <c r="C503" s="1"/>
      <c r="E503" s="1"/>
      <c r="G503" s="1"/>
      <c r="I503" s="1"/>
      <c r="K503" s="1"/>
      <c r="M503" s="1"/>
      <c r="O503" s="1"/>
      <c r="Q503" s="1"/>
      <c r="S503" s="1"/>
      <c r="U503" s="1"/>
      <c r="W503" s="1"/>
      <c r="Y503" s="1"/>
      <c r="AA503" s="1"/>
      <c r="AC503" s="1"/>
      <c r="AE503" s="1"/>
      <c r="AG503" s="1"/>
      <c r="AI503" s="1"/>
      <c r="AK503" s="1"/>
      <c r="AM503" s="1"/>
    </row>
    <row r="504" spans="3:39" x14ac:dyDescent="0.25">
      <c r="C504" s="1"/>
      <c r="E504" s="1"/>
      <c r="G504" s="1"/>
      <c r="I504" s="1"/>
      <c r="K504" s="1"/>
      <c r="M504" s="1"/>
      <c r="O504" s="1"/>
      <c r="Q504" s="1"/>
      <c r="S504" s="1"/>
      <c r="U504" s="1"/>
      <c r="W504" s="1"/>
      <c r="Y504" s="1"/>
      <c r="AA504" s="1"/>
      <c r="AC504" s="1"/>
      <c r="AE504" s="1"/>
      <c r="AG504" s="1"/>
      <c r="AI504" s="1"/>
      <c r="AK504" s="1"/>
      <c r="AM504" s="1"/>
    </row>
    <row r="505" spans="3:39" x14ac:dyDescent="0.25">
      <c r="C505" s="1"/>
      <c r="E505" s="1"/>
      <c r="G505" s="1"/>
      <c r="I505" s="1"/>
      <c r="K505" s="1"/>
      <c r="M505" s="1"/>
      <c r="O505" s="1"/>
      <c r="Q505" s="1"/>
      <c r="S505" s="1"/>
      <c r="U505" s="1"/>
      <c r="W505" s="1"/>
      <c r="Y505" s="1"/>
      <c r="AA505" s="1"/>
      <c r="AC505" s="1"/>
      <c r="AE505" s="1"/>
      <c r="AG505" s="1"/>
      <c r="AI505" s="1"/>
      <c r="AK505" s="1"/>
      <c r="AM505" s="1"/>
    </row>
    <row r="506" spans="3:39" x14ac:dyDescent="0.25">
      <c r="C506" s="1"/>
      <c r="E506" s="1"/>
      <c r="G506" s="1"/>
      <c r="I506" s="1"/>
      <c r="K506" s="1"/>
      <c r="M506" s="1"/>
      <c r="O506" s="1"/>
      <c r="Q506" s="1"/>
      <c r="S506" s="1"/>
      <c r="U506" s="1"/>
      <c r="W506" s="1"/>
      <c r="Y506" s="1"/>
      <c r="AA506" s="1"/>
      <c r="AC506" s="1"/>
      <c r="AE506" s="1"/>
      <c r="AG506" s="1"/>
      <c r="AI506" s="1"/>
      <c r="AK506" s="1"/>
      <c r="AM506" s="1"/>
    </row>
    <row r="507" spans="3:39" x14ac:dyDescent="0.25">
      <c r="C507" s="1"/>
      <c r="E507" s="1"/>
      <c r="G507" s="1"/>
      <c r="I507" s="1"/>
      <c r="K507" s="1"/>
      <c r="M507" s="1"/>
      <c r="O507" s="1"/>
      <c r="Q507" s="1"/>
      <c r="S507" s="1"/>
      <c r="U507" s="1"/>
      <c r="W507" s="1"/>
      <c r="Y507" s="1"/>
      <c r="AA507" s="1"/>
      <c r="AC507" s="1"/>
      <c r="AE507" s="1"/>
      <c r="AG507" s="1"/>
      <c r="AI507" s="1"/>
      <c r="AK507" s="1"/>
      <c r="AM507" s="1"/>
    </row>
    <row r="508" spans="3:39" x14ac:dyDescent="0.25">
      <c r="C508" s="1"/>
      <c r="E508" s="1"/>
      <c r="G508" s="1"/>
      <c r="I508" s="1"/>
      <c r="K508" s="1"/>
      <c r="M508" s="1"/>
      <c r="O508" s="1"/>
      <c r="Q508" s="1"/>
      <c r="S508" s="1"/>
      <c r="U508" s="1"/>
      <c r="W508" s="1"/>
      <c r="Y508" s="1"/>
      <c r="AA508" s="1"/>
      <c r="AC508" s="1"/>
      <c r="AE508" s="1"/>
      <c r="AG508" s="1"/>
      <c r="AI508" s="1"/>
      <c r="AK508" s="1"/>
      <c r="AM508" s="1"/>
    </row>
    <row r="509" spans="3:39" x14ac:dyDescent="0.25">
      <c r="C509" s="1"/>
      <c r="E509" s="1"/>
      <c r="G509" s="1"/>
      <c r="I509" s="1"/>
      <c r="K509" s="1"/>
      <c r="M509" s="1"/>
      <c r="O509" s="1"/>
      <c r="Q509" s="1"/>
      <c r="S509" s="1"/>
      <c r="U509" s="1"/>
      <c r="W509" s="1"/>
      <c r="Y509" s="1"/>
      <c r="AA509" s="1"/>
      <c r="AC509" s="1"/>
      <c r="AE509" s="1"/>
      <c r="AG509" s="1"/>
      <c r="AI509" s="1"/>
      <c r="AK509" s="1"/>
      <c r="AM509" s="1"/>
    </row>
    <row r="510" spans="3:39" x14ac:dyDescent="0.25">
      <c r="C510" s="1"/>
      <c r="E510" s="1"/>
      <c r="G510" s="1"/>
      <c r="I510" s="1"/>
      <c r="K510" s="1"/>
      <c r="M510" s="1"/>
      <c r="O510" s="1"/>
      <c r="Q510" s="1"/>
      <c r="S510" s="1"/>
      <c r="U510" s="1"/>
      <c r="W510" s="1"/>
      <c r="Y510" s="1"/>
      <c r="AA510" s="1"/>
      <c r="AC510" s="1"/>
      <c r="AE510" s="1"/>
      <c r="AG510" s="1"/>
      <c r="AI510" s="1"/>
      <c r="AK510" s="1"/>
      <c r="AM510" s="1"/>
    </row>
    <row r="511" spans="3:39" x14ac:dyDescent="0.25">
      <c r="C511" s="1"/>
      <c r="E511" s="1"/>
      <c r="G511" s="1"/>
      <c r="I511" s="1"/>
      <c r="K511" s="1"/>
      <c r="M511" s="1"/>
      <c r="O511" s="1"/>
      <c r="Q511" s="1"/>
      <c r="S511" s="1"/>
      <c r="U511" s="1"/>
      <c r="W511" s="1"/>
      <c r="Y511" s="1"/>
      <c r="AA511" s="1"/>
      <c r="AC511" s="1"/>
      <c r="AE511" s="1"/>
      <c r="AG511" s="1"/>
      <c r="AI511" s="1"/>
      <c r="AK511" s="1"/>
      <c r="AM511" s="1"/>
    </row>
    <row r="512" spans="3:39" x14ac:dyDescent="0.25">
      <c r="C512" s="1"/>
      <c r="E512" s="1"/>
      <c r="G512" s="1"/>
      <c r="I512" s="1"/>
      <c r="K512" s="1"/>
      <c r="M512" s="1"/>
      <c r="O512" s="1"/>
      <c r="Q512" s="1"/>
      <c r="S512" s="1"/>
      <c r="U512" s="1"/>
      <c r="W512" s="1"/>
      <c r="Y512" s="1"/>
      <c r="AA512" s="1"/>
      <c r="AC512" s="1"/>
      <c r="AE512" s="1"/>
      <c r="AG512" s="1"/>
      <c r="AI512" s="1"/>
      <c r="AK512" s="1"/>
      <c r="AM512" s="1"/>
    </row>
    <row r="513" spans="3:39" x14ac:dyDescent="0.25">
      <c r="C513" s="1"/>
      <c r="E513" s="1"/>
      <c r="G513" s="1"/>
      <c r="I513" s="1"/>
      <c r="K513" s="1"/>
      <c r="M513" s="1"/>
      <c r="O513" s="1"/>
      <c r="Q513" s="1"/>
      <c r="S513" s="1"/>
      <c r="U513" s="1"/>
      <c r="W513" s="1"/>
      <c r="Y513" s="1"/>
      <c r="AA513" s="1"/>
      <c r="AC513" s="1"/>
      <c r="AE513" s="1"/>
      <c r="AG513" s="1"/>
      <c r="AI513" s="1"/>
      <c r="AK513" s="1"/>
      <c r="AM513" s="1"/>
    </row>
    <row r="514" spans="3:39" x14ac:dyDescent="0.25">
      <c r="C514" s="1"/>
      <c r="E514" s="1"/>
      <c r="G514" s="1"/>
      <c r="I514" s="1"/>
      <c r="K514" s="1"/>
      <c r="M514" s="1"/>
      <c r="O514" s="1"/>
      <c r="Q514" s="1"/>
      <c r="S514" s="1"/>
      <c r="U514" s="1"/>
      <c r="W514" s="1"/>
      <c r="Y514" s="1"/>
      <c r="AA514" s="1"/>
      <c r="AC514" s="1"/>
      <c r="AE514" s="1"/>
      <c r="AG514" s="1"/>
      <c r="AI514" s="1"/>
      <c r="AK514" s="1"/>
      <c r="AM514" s="1"/>
    </row>
    <row r="515" spans="3:39" x14ac:dyDescent="0.25">
      <c r="C515" s="1"/>
      <c r="E515" s="1"/>
      <c r="G515" s="1"/>
      <c r="I515" s="1"/>
      <c r="K515" s="1"/>
      <c r="M515" s="1"/>
      <c r="O515" s="1"/>
      <c r="Q515" s="1"/>
      <c r="S515" s="1"/>
      <c r="U515" s="1"/>
      <c r="W515" s="1"/>
      <c r="Y515" s="1"/>
      <c r="AA515" s="1"/>
      <c r="AC515" s="1"/>
      <c r="AE515" s="1"/>
      <c r="AG515" s="1"/>
      <c r="AI515" s="1"/>
      <c r="AK515" s="1"/>
      <c r="AM515" s="1"/>
    </row>
    <row r="516" spans="3:39" x14ac:dyDescent="0.25">
      <c r="C516" s="1"/>
      <c r="E516" s="1"/>
      <c r="G516" s="1"/>
      <c r="I516" s="1"/>
      <c r="K516" s="1"/>
      <c r="M516" s="1"/>
      <c r="O516" s="1"/>
      <c r="Q516" s="1"/>
      <c r="S516" s="1"/>
      <c r="U516" s="1"/>
      <c r="W516" s="1"/>
      <c r="Y516" s="1"/>
      <c r="AA516" s="1"/>
      <c r="AC516" s="1"/>
      <c r="AE516" s="1"/>
      <c r="AG516" s="1"/>
      <c r="AI516" s="1"/>
      <c r="AK516" s="1"/>
      <c r="AM516" s="1"/>
    </row>
    <row r="517" spans="3:39" x14ac:dyDescent="0.25">
      <c r="C517" s="1"/>
      <c r="E517" s="1"/>
      <c r="G517" s="1"/>
      <c r="I517" s="1"/>
      <c r="K517" s="1"/>
      <c r="M517" s="1"/>
      <c r="O517" s="1"/>
      <c r="Q517" s="1"/>
      <c r="S517" s="1"/>
      <c r="U517" s="1"/>
      <c r="W517" s="1"/>
      <c r="Y517" s="1"/>
      <c r="AA517" s="1"/>
      <c r="AC517" s="1"/>
      <c r="AE517" s="1"/>
      <c r="AG517" s="1"/>
      <c r="AI517" s="1"/>
      <c r="AK517" s="1"/>
      <c r="AM517" s="1"/>
    </row>
    <row r="518" spans="3:39" x14ac:dyDescent="0.25">
      <c r="C518" s="1"/>
      <c r="E518" s="1"/>
      <c r="G518" s="1"/>
      <c r="I518" s="1"/>
      <c r="K518" s="1"/>
      <c r="M518" s="1"/>
      <c r="O518" s="1"/>
      <c r="Q518" s="1"/>
      <c r="S518" s="1"/>
      <c r="U518" s="1"/>
      <c r="W518" s="1"/>
      <c r="Y518" s="1"/>
      <c r="AA518" s="1"/>
      <c r="AC518" s="1"/>
      <c r="AE518" s="1"/>
      <c r="AG518" s="1"/>
      <c r="AI518" s="1"/>
      <c r="AK518" s="1"/>
      <c r="AM518" s="1"/>
    </row>
    <row r="519" spans="3:39" x14ac:dyDescent="0.25">
      <c r="C519" s="1"/>
      <c r="E519" s="1"/>
      <c r="G519" s="1"/>
      <c r="I519" s="1"/>
      <c r="K519" s="1"/>
      <c r="M519" s="1"/>
      <c r="O519" s="1"/>
      <c r="Q519" s="1"/>
      <c r="S519" s="1"/>
      <c r="U519" s="1"/>
      <c r="W519" s="1"/>
      <c r="Y519" s="1"/>
      <c r="AA519" s="1"/>
      <c r="AC519" s="1"/>
      <c r="AE519" s="1"/>
      <c r="AG519" s="1"/>
      <c r="AI519" s="1"/>
      <c r="AK519" s="1"/>
      <c r="AM519" s="1"/>
    </row>
    <row r="520" spans="3:39" x14ac:dyDescent="0.25">
      <c r="C520" s="1"/>
      <c r="E520" s="1"/>
      <c r="G520" s="1"/>
      <c r="I520" s="1"/>
      <c r="K520" s="1"/>
      <c r="M520" s="1"/>
      <c r="O520" s="1"/>
      <c r="Q520" s="1"/>
      <c r="S520" s="1"/>
      <c r="U520" s="1"/>
      <c r="W520" s="1"/>
      <c r="Y520" s="1"/>
      <c r="AA520" s="1"/>
      <c r="AC520" s="1"/>
      <c r="AE520" s="1"/>
      <c r="AG520" s="1"/>
      <c r="AI520" s="1"/>
      <c r="AK520" s="1"/>
      <c r="AM520" s="1"/>
    </row>
    <row r="521" spans="3:39" x14ac:dyDescent="0.25">
      <c r="C521" s="1"/>
      <c r="E521" s="1"/>
      <c r="G521" s="1"/>
      <c r="I521" s="1"/>
      <c r="K521" s="1"/>
      <c r="M521" s="1"/>
      <c r="O521" s="1"/>
      <c r="Q521" s="1"/>
      <c r="S521" s="1"/>
      <c r="U521" s="1"/>
      <c r="W521" s="1"/>
      <c r="Y521" s="1"/>
      <c r="AA521" s="1"/>
      <c r="AC521" s="1"/>
      <c r="AE521" s="1"/>
      <c r="AG521" s="1"/>
      <c r="AI521" s="1"/>
      <c r="AK521" s="1"/>
      <c r="AM521" s="1"/>
    </row>
    <row r="522" spans="3:39" x14ac:dyDescent="0.25">
      <c r="C522" s="1"/>
      <c r="E522" s="1"/>
      <c r="G522" s="1"/>
      <c r="I522" s="1"/>
      <c r="K522" s="1"/>
      <c r="M522" s="1"/>
      <c r="O522" s="1"/>
      <c r="Q522" s="1"/>
      <c r="S522" s="1"/>
      <c r="U522" s="1"/>
      <c r="W522" s="1"/>
      <c r="Y522" s="1"/>
      <c r="AA522" s="1"/>
      <c r="AC522" s="1"/>
      <c r="AE522" s="1"/>
      <c r="AG522" s="1"/>
      <c r="AI522" s="1"/>
      <c r="AK522" s="1"/>
      <c r="AM522" s="1"/>
    </row>
    <row r="523" spans="3:39" x14ac:dyDescent="0.25">
      <c r="C523" s="1"/>
      <c r="E523" s="1"/>
      <c r="G523" s="1"/>
      <c r="I523" s="1"/>
      <c r="K523" s="1"/>
      <c r="M523" s="1"/>
      <c r="O523" s="1"/>
      <c r="Q523" s="1"/>
      <c r="S523" s="1"/>
      <c r="U523" s="1"/>
      <c r="W523" s="1"/>
      <c r="Y523" s="1"/>
      <c r="AA523" s="1"/>
      <c r="AC523" s="1"/>
      <c r="AE523" s="1"/>
      <c r="AG523" s="1"/>
      <c r="AI523" s="1"/>
      <c r="AK523" s="1"/>
      <c r="AM523" s="1"/>
    </row>
    <row r="524" spans="3:39" x14ac:dyDescent="0.25">
      <c r="C524" s="1"/>
      <c r="E524" s="1"/>
      <c r="G524" s="1"/>
      <c r="I524" s="1"/>
      <c r="K524" s="1"/>
      <c r="M524" s="1"/>
      <c r="O524" s="1"/>
      <c r="Q524" s="1"/>
      <c r="S524" s="1"/>
      <c r="U524" s="1"/>
      <c r="W524" s="1"/>
      <c r="Y524" s="1"/>
      <c r="AA524" s="1"/>
      <c r="AC524" s="1"/>
      <c r="AE524" s="1"/>
      <c r="AG524" s="1"/>
      <c r="AI524" s="1"/>
      <c r="AK524" s="1"/>
      <c r="AM524" s="1"/>
    </row>
    <row r="525" spans="3:39" x14ac:dyDescent="0.25">
      <c r="C525" s="1"/>
      <c r="E525" s="1"/>
      <c r="G525" s="1"/>
      <c r="I525" s="1"/>
      <c r="K525" s="1"/>
      <c r="M525" s="1"/>
      <c r="O525" s="1"/>
      <c r="Q525" s="1"/>
      <c r="S525" s="1"/>
      <c r="U525" s="1"/>
      <c r="W525" s="1"/>
      <c r="Y525" s="1"/>
      <c r="AA525" s="1"/>
      <c r="AC525" s="1"/>
      <c r="AE525" s="1"/>
      <c r="AG525" s="1"/>
      <c r="AI525" s="1"/>
      <c r="AK525" s="1"/>
      <c r="AM525" s="1"/>
    </row>
    <row r="526" spans="3:39" x14ac:dyDescent="0.25">
      <c r="C526" s="1"/>
      <c r="E526" s="1"/>
      <c r="G526" s="1"/>
      <c r="I526" s="1"/>
      <c r="K526" s="1"/>
      <c r="M526" s="1"/>
      <c r="O526" s="1"/>
      <c r="Q526" s="1"/>
      <c r="S526" s="1"/>
      <c r="U526" s="1"/>
      <c r="W526" s="1"/>
      <c r="Y526" s="1"/>
      <c r="AA526" s="1"/>
      <c r="AC526" s="1"/>
      <c r="AE526" s="1"/>
      <c r="AG526" s="1"/>
      <c r="AI526" s="1"/>
      <c r="AK526" s="1"/>
      <c r="AM526" s="1"/>
    </row>
    <row r="527" spans="3:39" x14ac:dyDescent="0.25">
      <c r="C527" s="1"/>
      <c r="E527" s="1"/>
      <c r="G527" s="1"/>
      <c r="I527" s="1"/>
      <c r="K527" s="1"/>
      <c r="M527" s="1"/>
      <c r="O527" s="1"/>
      <c r="Q527" s="1"/>
      <c r="S527" s="1"/>
      <c r="U527" s="1"/>
      <c r="W527" s="1"/>
      <c r="Y527" s="1"/>
      <c r="AA527" s="1"/>
      <c r="AC527" s="1"/>
      <c r="AE527" s="1"/>
      <c r="AG527" s="1"/>
      <c r="AI527" s="1"/>
      <c r="AK527" s="1"/>
      <c r="AM527" s="1"/>
    </row>
    <row r="528" spans="3:39" x14ac:dyDescent="0.25">
      <c r="C528" s="1"/>
      <c r="E528" s="1"/>
      <c r="G528" s="1"/>
      <c r="I528" s="1"/>
      <c r="K528" s="1"/>
      <c r="M528" s="1"/>
      <c r="O528" s="1"/>
      <c r="Q528" s="1"/>
      <c r="S528" s="1"/>
      <c r="U528" s="1"/>
      <c r="W528" s="1"/>
      <c r="Y528" s="1"/>
      <c r="AA528" s="1"/>
      <c r="AC528" s="1"/>
      <c r="AE528" s="1"/>
      <c r="AG528" s="1"/>
      <c r="AI528" s="1"/>
      <c r="AK528" s="1"/>
      <c r="AM528" s="1"/>
    </row>
    <row r="529" spans="3:39" x14ac:dyDescent="0.25">
      <c r="C529" s="1"/>
      <c r="E529" s="1"/>
      <c r="G529" s="1"/>
      <c r="I529" s="1"/>
      <c r="K529" s="1"/>
      <c r="M529" s="1"/>
      <c r="O529" s="1"/>
      <c r="Q529" s="1"/>
      <c r="S529" s="1"/>
      <c r="U529" s="1"/>
      <c r="W529" s="1"/>
      <c r="Y529" s="1"/>
      <c r="AA529" s="1"/>
      <c r="AC529" s="1"/>
      <c r="AE529" s="1"/>
      <c r="AG529" s="1"/>
      <c r="AI529" s="1"/>
      <c r="AK529" s="1"/>
      <c r="AM529" s="1"/>
    </row>
    <row r="530" spans="3:39" x14ac:dyDescent="0.25">
      <c r="C530" s="1"/>
      <c r="E530" s="1"/>
      <c r="G530" s="1"/>
      <c r="I530" s="1"/>
      <c r="K530" s="1"/>
      <c r="M530" s="1"/>
      <c r="O530" s="1"/>
      <c r="Q530" s="1"/>
      <c r="S530" s="1"/>
      <c r="U530" s="1"/>
      <c r="W530" s="1"/>
      <c r="Y530" s="1"/>
      <c r="AA530" s="1"/>
      <c r="AC530" s="1"/>
      <c r="AE530" s="1"/>
      <c r="AG530" s="1"/>
      <c r="AI530" s="1"/>
      <c r="AK530" s="1"/>
      <c r="AM530" s="1"/>
    </row>
    <row r="531" spans="3:39" x14ac:dyDescent="0.25">
      <c r="C531" s="1"/>
      <c r="E531" s="1"/>
      <c r="G531" s="1"/>
      <c r="I531" s="1"/>
      <c r="K531" s="1"/>
      <c r="M531" s="1"/>
      <c r="O531" s="1"/>
      <c r="Q531" s="1"/>
      <c r="S531" s="1"/>
      <c r="U531" s="1"/>
      <c r="W531" s="1"/>
      <c r="Y531" s="1"/>
      <c r="AA531" s="1"/>
      <c r="AC531" s="1"/>
      <c r="AE531" s="1"/>
      <c r="AG531" s="1"/>
      <c r="AI531" s="1"/>
      <c r="AK531" s="1"/>
      <c r="AM531" s="1"/>
    </row>
    <row r="532" spans="3:39" x14ac:dyDescent="0.25">
      <c r="C532" s="1"/>
      <c r="E532" s="1"/>
      <c r="G532" s="1"/>
      <c r="I532" s="1"/>
      <c r="K532" s="1"/>
      <c r="M532" s="1"/>
      <c r="O532" s="1"/>
      <c r="Q532" s="1"/>
      <c r="S532" s="1"/>
      <c r="U532" s="1"/>
      <c r="W532" s="1"/>
      <c r="Y532" s="1"/>
      <c r="AA532" s="1"/>
      <c r="AC532" s="1"/>
      <c r="AE532" s="1"/>
      <c r="AG532" s="1"/>
      <c r="AI532" s="1"/>
      <c r="AK532" s="1"/>
      <c r="AM532" s="1"/>
    </row>
    <row r="533" spans="3:39" x14ac:dyDescent="0.25">
      <c r="C533" s="1"/>
      <c r="E533" s="1"/>
      <c r="G533" s="1"/>
      <c r="I533" s="1"/>
      <c r="K533" s="1"/>
      <c r="M533" s="1"/>
      <c r="O533" s="1"/>
      <c r="Q533" s="1"/>
      <c r="S533" s="1"/>
      <c r="U533" s="1"/>
      <c r="W533" s="1"/>
      <c r="Y533" s="1"/>
      <c r="AA533" s="1"/>
      <c r="AC533" s="1"/>
      <c r="AE533" s="1"/>
      <c r="AG533" s="1"/>
      <c r="AI533" s="1"/>
      <c r="AK533" s="1"/>
      <c r="AM533" s="1"/>
    </row>
    <row r="534" spans="3:39" x14ac:dyDescent="0.25">
      <c r="C534" s="1"/>
      <c r="E534" s="1"/>
      <c r="G534" s="1"/>
      <c r="I534" s="1"/>
      <c r="K534" s="1"/>
      <c r="M534" s="1"/>
      <c r="O534" s="1"/>
      <c r="Q534" s="1"/>
      <c r="S534" s="1"/>
      <c r="U534" s="1"/>
      <c r="W534" s="1"/>
      <c r="Y534" s="1"/>
      <c r="AA534" s="1"/>
      <c r="AC534" s="1"/>
      <c r="AE534" s="1"/>
      <c r="AG534" s="1"/>
      <c r="AI534" s="1"/>
      <c r="AK534" s="1"/>
      <c r="AM534" s="1"/>
    </row>
    <row r="535" spans="3:39" x14ac:dyDescent="0.25">
      <c r="C535" s="1"/>
      <c r="E535" s="1"/>
      <c r="G535" s="1"/>
      <c r="I535" s="1"/>
      <c r="K535" s="1"/>
      <c r="M535" s="1"/>
      <c r="O535" s="1"/>
      <c r="Q535" s="1"/>
      <c r="S535" s="1"/>
      <c r="U535" s="1"/>
      <c r="W535" s="1"/>
      <c r="Y535" s="1"/>
      <c r="AA535" s="1"/>
      <c r="AC535" s="1"/>
      <c r="AE535" s="1"/>
      <c r="AG535" s="1"/>
      <c r="AI535" s="1"/>
      <c r="AK535" s="1"/>
      <c r="AM535" s="1"/>
    </row>
    <row r="536" spans="3:39" x14ac:dyDescent="0.25">
      <c r="C536" s="1"/>
      <c r="E536" s="1"/>
      <c r="G536" s="1"/>
      <c r="I536" s="1"/>
      <c r="K536" s="1"/>
      <c r="M536" s="1"/>
      <c r="O536" s="1"/>
      <c r="Q536" s="1"/>
      <c r="S536" s="1"/>
      <c r="U536" s="1"/>
      <c r="W536" s="1"/>
      <c r="Y536" s="1"/>
      <c r="AA536" s="1"/>
      <c r="AC536" s="1"/>
      <c r="AE536" s="1"/>
      <c r="AG536" s="1"/>
      <c r="AI536" s="1"/>
      <c r="AK536" s="1"/>
      <c r="AM536" s="1"/>
    </row>
    <row r="537" spans="3:39" x14ac:dyDescent="0.25">
      <c r="C537" s="1"/>
      <c r="E537" s="1"/>
      <c r="G537" s="1"/>
      <c r="I537" s="1"/>
      <c r="K537" s="1"/>
      <c r="M537" s="1"/>
      <c r="O537" s="1"/>
      <c r="Q537" s="1"/>
      <c r="S537" s="1"/>
      <c r="U537" s="1"/>
      <c r="W537" s="1"/>
      <c r="Y537" s="1"/>
      <c r="AA537" s="1"/>
      <c r="AC537" s="1"/>
      <c r="AE537" s="1"/>
      <c r="AG537" s="1"/>
      <c r="AI537" s="1"/>
      <c r="AK537" s="1"/>
      <c r="AM537" s="1"/>
    </row>
    <row r="538" spans="3:39" x14ac:dyDescent="0.25">
      <c r="C538" s="1"/>
      <c r="E538" s="1"/>
      <c r="G538" s="1"/>
      <c r="I538" s="1"/>
      <c r="K538" s="1"/>
      <c r="M538" s="1"/>
      <c r="O538" s="1"/>
      <c r="Q538" s="1"/>
      <c r="S538" s="1"/>
      <c r="U538" s="1"/>
      <c r="W538" s="1"/>
      <c r="Y538" s="1"/>
      <c r="AA538" s="1"/>
      <c r="AC538" s="1"/>
      <c r="AE538" s="1"/>
      <c r="AG538" s="1"/>
      <c r="AI538" s="1"/>
      <c r="AK538" s="1"/>
      <c r="AM538" s="1"/>
    </row>
    <row r="539" spans="3:39" x14ac:dyDescent="0.25">
      <c r="C539" s="1"/>
      <c r="E539" s="1"/>
      <c r="G539" s="1"/>
      <c r="I539" s="1"/>
      <c r="K539" s="1"/>
      <c r="M539" s="1"/>
      <c r="O539" s="1"/>
      <c r="Q539" s="1"/>
      <c r="S539" s="1"/>
      <c r="U539" s="1"/>
      <c r="W539" s="1"/>
      <c r="Y539" s="1"/>
      <c r="AA539" s="1"/>
      <c r="AC539" s="1"/>
      <c r="AE539" s="1"/>
      <c r="AG539" s="1"/>
      <c r="AI539" s="1"/>
      <c r="AK539" s="1"/>
      <c r="AM539" s="1"/>
    </row>
    <row r="540" spans="3:39" x14ac:dyDescent="0.25">
      <c r="C540" s="1"/>
      <c r="E540" s="1"/>
      <c r="G540" s="1"/>
      <c r="I540" s="1"/>
      <c r="K540" s="1"/>
      <c r="M540" s="1"/>
      <c r="O540" s="1"/>
      <c r="Q540" s="1"/>
      <c r="S540" s="1"/>
      <c r="U540" s="1"/>
      <c r="W540" s="1"/>
      <c r="Y540" s="1"/>
      <c r="AA540" s="1"/>
      <c r="AC540" s="1"/>
      <c r="AE540" s="1"/>
      <c r="AG540" s="1"/>
      <c r="AI540" s="1"/>
      <c r="AK540" s="1"/>
      <c r="AM540" s="1"/>
    </row>
    <row r="541" spans="3:39" x14ac:dyDescent="0.25">
      <c r="C541" s="1"/>
      <c r="E541" s="1"/>
      <c r="G541" s="1"/>
      <c r="I541" s="1"/>
      <c r="K541" s="1"/>
      <c r="M541" s="1"/>
      <c r="O541" s="1"/>
      <c r="Q541" s="1"/>
      <c r="S541" s="1"/>
      <c r="U541" s="1"/>
      <c r="W541" s="1"/>
      <c r="Y541" s="1"/>
      <c r="AA541" s="1"/>
      <c r="AC541" s="1"/>
      <c r="AE541" s="1"/>
      <c r="AG541" s="1"/>
      <c r="AI541" s="1"/>
      <c r="AK541" s="1"/>
      <c r="AM541" s="1"/>
    </row>
    <row r="542" spans="3:39" x14ac:dyDescent="0.25">
      <c r="C542" s="1"/>
      <c r="E542" s="1"/>
      <c r="G542" s="1"/>
      <c r="I542" s="1"/>
      <c r="K542" s="1"/>
      <c r="M542" s="1"/>
      <c r="O542" s="1"/>
      <c r="Q542" s="1"/>
      <c r="S542" s="1"/>
      <c r="U542" s="1"/>
      <c r="W542" s="1"/>
      <c r="Y542" s="1"/>
      <c r="AA542" s="1"/>
      <c r="AC542" s="1"/>
      <c r="AE542" s="1"/>
      <c r="AG542" s="1"/>
      <c r="AI542" s="1"/>
      <c r="AK542" s="1"/>
      <c r="AM542" s="1"/>
    </row>
    <row r="543" spans="3:39" x14ac:dyDescent="0.25">
      <c r="C543" s="1"/>
      <c r="E543" s="1"/>
      <c r="G543" s="1"/>
      <c r="I543" s="1"/>
      <c r="K543" s="1"/>
      <c r="M543" s="1"/>
      <c r="O543" s="1"/>
      <c r="Q543" s="1"/>
      <c r="S543" s="1"/>
      <c r="U543" s="1"/>
      <c r="W543" s="1"/>
      <c r="Y543" s="1"/>
      <c r="AA543" s="1"/>
      <c r="AC543" s="1"/>
      <c r="AE543" s="1"/>
      <c r="AG543" s="1"/>
      <c r="AI543" s="1"/>
      <c r="AK543" s="1"/>
      <c r="AM543" s="1"/>
    </row>
    <row r="544" spans="3:39" x14ac:dyDescent="0.25">
      <c r="C544" s="1"/>
      <c r="E544" s="1"/>
      <c r="G544" s="1"/>
      <c r="I544" s="1"/>
      <c r="K544" s="1"/>
      <c r="M544" s="1"/>
      <c r="O544" s="1"/>
      <c r="Q544" s="1"/>
      <c r="S544" s="1"/>
      <c r="U544" s="1"/>
      <c r="W544" s="1"/>
      <c r="Y544" s="1"/>
      <c r="AA544" s="1"/>
      <c r="AC544" s="1"/>
      <c r="AE544" s="1"/>
      <c r="AG544" s="1"/>
      <c r="AI544" s="1"/>
      <c r="AK544" s="1"/>
      <c r="AM544" s="1"/>
    </row>
    <row r="545" spans="3:39" x14ac:dyDescent="0.25">
      <c r="C545" s="1"/>
      <c r="E545" s="1"/>
      <c r="G545" s="1"/>
      <c r="I545" s="1"/>
      <c r="K545" s="1"/>
      <c r="M545" s="1"/>
      <c r="O545" s="1"/>
      <c r="Q545" s="1"/>
      <c r="S545" s="1"/>
      <c r="U545" s="1"/>
      <c r="W545" s="1"/>
      <c r="Y545" s="1"/>
      <c r="AA545" s="1"/>
      <c r="AC545" s="1"/>
      <c r="AE545" s="1"/>
      <c r="AG545" s="1"/>
      <c r="AI545" s="1"/>
      <c r="AK545" s="1"/>
      <c r="AM545" s="1"/>
    </row>
    <row r="546" spans="3:39" x14ac:dyDescent="0.25">
      <c r="C546" s="1"/>
      <c r="E546" s="1"/>
      <c r="G546" s="1"/>
      <c r="I546" s="1"/>
      <c r="K546" s="1"/>
      <c r="M546" s="1"/>
      <c r="O546" s="1"/>
      <c r="Q546" s="1"/>
      <c r="S546" s="1"/>
      <c r="U546" s="1"/>
      <c r="W546" s="1"/>
      <c r="Y546" s="1"/>
      <c r="AA546" s="1"/>
      <c r="AC546" s="1"/>
      <c r="AE546" s="1"/>
      <c r="AG546" s="1"/>
      <c r="AI546" s="1"/>
      <c r="AK546" s="1"/>
      <c r="AM546" s="1"/>
    </row>
    <row r="547" spans="3:39" x14ac:dyDescent="0.25">
      <c r="C547" s="1"/>
      <c r="E547" s="1"/>
      <c r="G547" s="1"/>
      <c r="I547" s="1"/>
      <c r="K547" s="1"/>
      <c r="M547" s="1"/>
      <c r="O547" s="1"/>
      <c r="Q547" s="1"/>
      <c r="S547" s="1"/>
      <c r="U547" s="1"/>
      <c r="W547" s="1"/>
      <c r="Y547" s="1"/>
      <c r="AA547" s="1"/>
      <c r="AC547" s="1"/>
      <c r="AE547" s="1"/>
      <c r="AG547" s="1"/>
      <c r="AI547" s="1"/>
      <c r="AK547" s="1"/>
      <c r="AM547" s="1"/>
    </row>
    <row r="548" spans="3:39" x14ac:dyDescent="0.25">
      <c r="C548" s="1"/>
      <c r="E548" s="1"/>
      <c r="G548" s="1"/>
      <c r="I548" s="1"/>
      <c r="K548" s="1"/>
      <c r="M548" s="1"/>
      <c r="O548" s="1"/>
      <c r="Q548" s="1"/>
      <c r="S548" s="1"/>
      <c r="U548" s="1"/>
      <c r="W548" s="1"/>
      <c r="Y548" s="1"/>
      <c r="AA548" s="1"/>
      <c r="AC548" s="1"/>
      <c r="AE548" s="1"/>
      <c r="AG548" s="1"/>
      <c r="AI548" s="1"/>
      <c r="AK548" s="1"/>
      <c r="AM548" s="1"/>
    </row>
    <row r="549" spans="3:39" x14ac:dyDescent="0.25">
      <c r="C549" s="1"/>
      <c r="E549" s="1"/>
      <c r="G549" s="1"/>
      <c r="I549" s="1"/>
      <c r="K549" s="1"/>
      <c r="M549" s="1"/>
      <c r="O549" s="1"/>
      <c r="Q549" s="1"/>
      <c r="S549" s="1"/>
      <c r="U549" s="1"/>
      <c r="W549" s="1"/>
      <c r="Y549" s="1"/>
      <c r="AA549" s="1"/>
      <c r="AC549" s="1"/>
      <c r="AE549" s="1"/>
      <c r="AG549" s="1"/>
      <c r="AI549" s="1"/>
      <c r="AK549" s="1"/>
      <c r="AM549" s="1"/>
    </row>
    <row r="550" spans="3:39" x14ac:dyDescent="0.25">
      <c r="C550" s="1"/>
      <c r="E550" s="1"/>
      <c r="G550" s="1"/>
      <c r="I550" s="1"/>
      <c r="K550" s="1"/>
      <c r="M550" s="1"/>
      <c r="O550" s="1"/>
      <c r="Q550" s="1"/>
      <c r="S550" s="1"/>
      <c r="U550" s="1"/>
      <c r="W550" s="1"/>
      <c r="Y550" s="1"/>
      <c r="AA550" s="1"/>
      <c r="AC550" s="1"/>
      <c r="AE550" s="1"/>
      <c r="AG550" s="1"/>
      <c r="AI550" s="1"/>
      <c r="AK550" s="1"/>
      <c r="AM550" s="1"/>
    </row>
    <row r="551" spans="3:39" x14ac:dyDescent="0.25">
      <c r="C551" s="1"/>
      <c r="E551" s="1"/>
      <c r="G551" s="1"/>
      <c r="I551" s="1"/>
      <c r="K551" s="1"/>
      <c r="M551" s="1"/>
      <c r="O551" s="1"/>
      <c r="Q551" s="1"/>
      <c r="S551" s="1"/>
      <c r="U551" s="1"/>
      <c r="W551" s="1"/>
      <c r="Y551" s="1"/>
      <c r="AA551" s="1"/>
      <c r="AC551" s="1"/>
      <c r="AE551" s="1"/>
      <c r="AG551" s="1"/>
      <c r="AI551" s="1"/>
      <c r="AK551" s="1"/>
      <c r="AM551" s="1"/>
    </row>
    <row r="552" spans="3:39" x14ac:dyDescent="0.25">
      <c r="C552" s="1"/>
      <c r="E552" s="1"/>
      <c r="G552" s="1"/>
      <c r="I552" s="1"/>
      <c r="K552" s="1"/>
      <c r="M552" s="1"/>
      <c r="O552" s="1"/>
      <c r="Q552" s="1"/>
      <c r="S552" s="1"/>
      <c r="U552" s="1"/>
      <c r="W552" s="1"/>
      <c r="Y552" s="1"/>
      <c r="AA552" s="1"/>
      <c r="AC552" s="1"/>
      <c r="AE552" s="1"/>
      <c r="AG552" s="1"/>
      <c r="AI552" s="1"/>
      <c r="AK552" s="1"/>
      <c r="AM552" s="1"/>
    </row>
    <row r="553" spans="3:39" x14ac:dyDescent="0.25">
      <c r="C553" s="1"/>
      <c r="E553" s="1"/>
      <c r="G553" s="1"/>
      <c r="I553" s="1"/>
      <c r="K553" s="1"/>
      <c r="M553" s="1"/>
      <c r="O553" s="1"/>
      <c r="Q553" s="1"/>
      <c r="S553" s="1"/>
      <c r="U553" s="1"/>
      <c r="W553" s="1"/>
      <c r="Y553" s="1"/>
      <c r="AA553" s="1"/>
      <c r="AC553" s="1"/>
      <c r="AE553" s="1"/>
      <c r="AG553" s="1"/>
      <c r="AI553" s="1"/>
      <c r="AK553" s="1"/>
      <c r="AM553" s="1"/>
    </row>
    <row r="554" spans="3:39" x14ac:dyDescent="0.25">
      <c r="C554" s="1"/>
      <c r="E554" s="1"/>
      <c r="G554" s="1"/>
      <c r="I554" s="1"/>
      <c r="K554" s="1"/>
      <c r="M554" s="1"/>
      <c r="O554" s="1"/>
      <c r="Q554" s="1"/>
      <c r="S554" s="1"/>
      <c r="U554" s="1"/>
      <c r="W554" s="1"/>
      <c r="Y554" s="1"/>
      <c r="AA554" s="1"/>
      <c r="AC554" s="1"/>
      <c r="AE554" s="1"/>
      <c r="AG554" s="1"/>
      <c r="AI554" s="1"/>
      <c r="AK554" s="1"/>
      <c r="AM554" s="1"/>
    </row>
    <row r="555" spans="3:39" x14ac:dyDescent="0.25">
      <c r="C555" s="1"/>
      <c r="E555" s="1"/>
      <c r="G555" s="1"/>
      <c r="I555" s="1"/>
      <c r="K555" s="1"/>
      <c r="M555" s="1"/>
      <c r="O555" s="1"/>
      <c r="Q555" s="1"/>
      <c r="S555" s="1"/>
      <c r="U555" s="1"/>
      <c r="W555" s="1"/>
      <c r="Y555" s="1"/>
      <c r="AA555" s="1"/>
      <c r="AC555" s="1"/>
      <c r="AE555" s="1"/>
      <c r="AG555" s="1"/>
      <c r="AI555" s="1"/>
      <c r="AK555" s="1"/>
      <c r="AM555" s="1"/>
    </row>
    <row r="556" spans="3:39" x14ac:dyDescent="0.25">
      <c r="C556" s="1"/>
      <c r="E556" s="1"/>
      <c r="G556" s="1"/>
      <c r="I556" s="1"/>
      <c r="K556" s="1"/>
      <c r="M556" s="1"/>
      <c r="O556" s="1"/>
      <c r="Q556" s="1"/>
      <c r="S556" s="1"/>
      <c r="U556" s="1"/>
      <c r="W556" s="1"/>
      <c r="Y556" s="1"/>
      <c r="AA556" s="1"/>
      <c r="AC556" s="1"/>
      <c r="AE556" s="1"/>
      <c r="AG556" s="1"/>
      <c r="AI556" s="1"/>
      <c r="AK556" s="1"/>
      <c r="AM556" s="1"/>
    </row>
    <row r="557" spans="3:39" x14ac:dyDescent="0.25">
      <c r="C557" s="1"/>
      <c r="E557" s="1"/>
      <c r="G557" s="1"/>
      <c r="I557" s="1"/>
      <c r="K557" s="1"/>
      <c r="M557" s="1"/>
      <c r="O557" s="1"/>
      <c r="Q557" s="1"/>
      <c r="S557" s="1"/>
      <c r="U557" s="1"/>
      <c r="W557" s="1"/>
      <c r="Y557" s="1"/>
      <c r="AA557" s="1"/>
      <c r="AC557" s="1"/>
      <c r="AE557" s="1"/>
      <c r="AG557" s="1"/>
      <c r="AI557" s="1"/>
      <c r="AK557" s="1"/>
      <c r="AM557" s="1"/>
    </row>
    <row r="558" spans="3:39" x14ac:dyDescent="0.25">
      <c r="C558" s="1"/>
      <c r="E558" s="1"/>
      <c r="G558" s="1"/>
      <c r="I558" s="1"/>
      <c r="K558" s="1"/>
      <c r="M558" s="1"/>
      <c r="O558" s="1"/>
      <c r="Q558" s="1"/>
      <c r="S558" s="1"/>
      <c r="U558" s="1"/>
      <c r="W558" s="1"/>
      <c r="Y558" s="1"/>
      <c r="AA558" s="1"/>
      <c r="AC558" s="1"/>
      <c r="AE558" s="1"/>
      <c r="AG558" s="1"/>
      <c r="AI558" s="1"/>
      <c r="AK558" s="1"/>
      <c r="AM558" s="1"/>
    </row>
    <row r="559" spans="3:39" x14ac:dyDescent="0.25">
      <c r="C559" s="1"/>
      <c r="E559" s="1"/>
      <c r="G559" s="1"/>
      <c r="I559" s="1"/>
      <c r="K559" s="1"/>
      <c r="M559" s="1"/>
      <c r="O559" s="1"/>
      <c r="Q559" s="1"/>
      <c r="S559" s="1"/>
      <c r="U559" s="1"/>
      <c r="W559" s="1"/>
      <c r="Y559" s="1"/>
      <c r="AA559" s="1"/>
      <c r="AC559" s="1"/>
      <c r="AE559" s="1"/>
      <c r="AG559" s="1"/>
      <c r="AI559" s="1"/>
      <c r="AK559" s="1"/>
      <c r="AM559" s="1"/>
    </row>
    <row r="560" spans="3:39" x14ac:dyDescent="0.25">
      <c r="C560" s="1"/>
      <c r="E560" s="1"/>
      <c r="G560" s="1"/>
      <c r="I560" s="1"/>
      <c r="K560" s="1"/>
      <c r="M560" s="1"/>
      <c r="O560" s="1"/>
      <c r="Q560" s="1"/>
      <c r="S560" s="1"/>
      <c r="U560" s="1"/>
      <c r="W560" s="1"/>
      <c r="Y560" s="1"/>
      <c r="AA560" s="1"/>
      <c r="AC560" s="1"/>
      <c r="AE560" s="1"/>
      <c r="AG560" s="1"/>
      <c r="AI560" s="1"/>
      <c r="AK560" s="1"/>
      <c r="AM560" s="1"/>
    </row>
    <row r="561" spans="3:39" x14ac:dyDescent="0.25">
      <c r="C561" s="1"/>
      <c r="E561" s="1"/>
      <c r="G561" s="1"/>
      <c r="I561" s="1"/>
      <c r="K561" s="1"/>
      <c r="M561" s="1"/>
      <c r="O561" s="1"/>
      <c r="Q561" s="1"/>
      <c r="S561" s="1"/>
      <c r="U561" s="1"/>
      <c r="W561" s="1"/>
      <c r="Y561" s="1"/>
      <c r="AA561" s="1"/>
      <c r="AC561" s="1"/>
      <c r="AE561" s="1"/>
      <c r="AG561" s="1"/>
      <c r="AI561" s="1"/>
      <c r="AK561" s="1"/>
      <c r="AM561" s="1"/>
    </row>
    <row r="562" spans="3:39" x14ac:dyDescent="0.25">
      <c r="C562" s="1"/>
      <c r="E562" s="1"/>
      <c r="G562" s="1"/>
      <c r="I562" s="1"/>
      <c r="K562" s="1"/>
      <c r="M562" s="1"/>
      <c r="O562" s="1"/>
      <c r="Q562" s="1"/>
      <c r="S562" s="1"/>
      <c r="U562" s="1"/>
      <c r="W562" s="1"/>
      <c r="Y562" s="1"/>
      <c r="AA562" s="1"/>
      <c r="AC562" s="1"/>
      <c r="AE562" s="1"/>
      <c r="AG562" s="1"/>
      <c r="AI562" s="1"/>
      <c r="AK562" s="1"/>
      <c r="AM562" s="1"/>
    </row>
    <row r="563" spans="3:39" x14ac:dyDescent="0.25">
      <c r="C563" s="1"/>
      <c r="E563" s="1"/>
      <c r="G563" s="1"/>
      <c r="I563" s="1"/>
      <c r="K563" s="1"/>
      <c r="M563" s="1"/>
      <c r="O563" s="1"/>
      <c r="Q563" s="1"/>
      <c r="S563" s="1"/>
      <c r="U563" s="1"/>
      <c r="W563" s="1"/>
      <c r="Y563" s="1"/>
      <c r="AA563" s="1"/>
      <c r="AC563" s="1"/>
      <c r="AE563" s="1"/>
      <c r="AG563" s="1"/>
      <c r="AI563" s="1"/>
      <c r="AK563" s="1"/>
      <c r="AM563" s="1"/>
    </row>
    <row r="564" spans="3:39" x14ac:dyDescent="0.25">
      <c r="C564" s="1"/>
      <c r="E564" s="1"/>
      <c r="G564" s="1"/>
      <c r="I564" s="1"/>
      <c r="K564" s="1"/>
      <c r="M564" s="1"/>
      <c r="O564" s="1"/>
      <c r="Q564" s="1"/>
      <c r="S564" s="1"/>
      <c r="U564" s="1"/>
      <c r="W564" s="1"/>
      <c r="Y564" s="1"/>
      <c r="AA564" s="1"/>
      <c r="AC564" s="1"/>
      <c r="AE564" s="1"/>
      <c r="AG564" s="1"/>
      <c r="AI564" s="1"/>
      <c r="AK564" s="1"/>
      <c r="AM564" s="1"/>
    </row>
    <row r="565" spans="3:39" x14ac:dyDescent="0.25">
      <c r="C565" s="1"/>
      <c r="E565" s="1"/>
      <c r="G565" s="1"/>
      <c r="I565" s="1"/>
      <c r="K565" s="1"/>
      <c r="M565" s="1"/>
      <c r="O565" s="1"/>
      <c r="Q565" s="1"/>
      <c r="S565" s="1"/>
      <c r="U565" s="1"/>
      <c r="W565" s="1"/>
      <c r="Y565" s="1"/>
      <c r="AA565" s="1"/>
      <c r="AC565" s="1"/>
      <c r="AE565" s="1"/>
      <c r="AG565" s="1"/>
      <c r="AI565" s="1"/>
      <c r="AK565" s="1"/>
      <c r="AM565" s="1"/>
    </row>
    <row r="566" spans="3:39" x14ac:dyDescent="0.25">
      <c r="C566" s="1"/>
      <c r="E566" s="1"/>
      <c r="G566" s="1"/>
      <c r="I566" s="1"/>
      <c r="K566" s="1"/>
      <c r="M566" s="1"/>
      <c r="O566" s="1"/>
      <c r="Q566" s="1"/>
      <c r="S566" s="1"/>
      <c r="U566" s="1"/>
      <c r="W566" s="1"/>
      <c r="Y566" s="1"/>
      <c r="AA566" s="1"/>
      <c r="AC566" s="1"/>
      <c r="AE566" s="1"/>
      <c r="AG566" s="1"/>
      <c r="AI566" s="1"/>
      <c r="AK566" s="1"/>
      <c r="AM566" s="1"/>
    </row>
    <row r="567" spans="3:39" x14ac:dyDescent="0.25">
      <c r="C567" s="1"/>
      <c r="E567" s="1"/>
      <c r="G567" s="1"/>
      <c r="I567" s="1"/>
      <c r="K567" s="1"/>
      <c r="M567" s="1"/>
      <c r="O567" s="1"/>
      <c r="Q567" s="1"/>
      <c r="S567" s="1"/>
      <c r="U567" s="1"/>
      <c r="W567" s="1"/>
      <c r="Y567" s="1"/>
      <c r="AA567" s="1"/>
      <c r="AC567" s="1"/>
      <c r="AE567" s="1"/>
      <c r="AG567" s="1"/>
      <c r="AI567" s="1"/>
      <c r="AK567" s="1"/>
      <c r="AM567" s="1"/>
    </row>
    <row r="568" spans="3:39" x14ac:dyDescent="0.25">
      <c r="C568" s="1"/>
      <c r="E568" s="1"/>
      <c r="G568" s="1"/>
      <c r="I568" s="1"/>
      <c r="K568" s="1"/>
      <c r="M568" s="1"/>
      <c r="O568" s="1"/>
      <c r="Q568" s="1"/>
      <c r="S568" s="1"/>
      <c r="U568" s="1"/>
      <c r="W568" s="1"/>
      <c r="Y568" s="1"/>
      <c r="AA568" s="1"/>
      <c r="AC568" s="1"/>
      <c r="AE568" s="1"/>
      <c r="AG568" s="1"/>
      <c r="AI568" s="1"/>
      <c r="AK568" s="1"/>
      <c r="AM568" s="1"/>
    </row>
    <row r="569" spans="3:39" x14ac:dyDescent="0.25">
      <c r="C569" s="1"/>
      <c r="E569" s="1"/>
      <c r="G569" s="1"/>
      <c r="I569" s="1"/>
      <c r="K569" s="1"/>
      <c r="M569" s="1"/>
      <c r="O569" s="1"/>
      <c r="Q569" s="1"/>
      <c r="S569" s="1"/>
      <c r="U569" s="1"/>
      <c r="W569" s="1"/>
      <c r="Y569" s="1"/>
      <c r="AA569" s="1"/>
      <c r="AC569" s="1"/>
      <c r="AE569" s="1"/>
      <c r="AG569" s="1"/>
      <c r="AI569" s="1"/>
      <c r="AK569" s="1"/>
      <c r="AM569" s="1"/>
    </row>
    <row r="570" spans="3:39" x14ac:dyDescent="0.25">
      <c r="C570" s="1"/>
      <c r="E570" s="1"/>
      <c r="G570" s="1"/>
      <c r="I570" s="1"/>
      <c r="K570" s="1"/>
      <c r="M570" s="1"/>
      <c r="O570" s="1"/>
      <c r="Q570" s="1"/>
      <c r="S570" s="1"/>
      <c r="U570" s="1"/>
      <c r="W570" s="1"/>
      <c r="Y570" s="1"/>
      <c r="AA570" s="1"/>
      <c r="AC570" s="1"/>
      <c r="AE570" s="1"/>
      <c r="AG570" s="1"/>
      <c r="AI570" s="1"/>
      <c r="AK570" s="1"/>
      <c r="AM570" s="1"/>
    </row>
    <row r="571" spans="3:39" x14ac:dyDescent="0.25">
      <c r="C571" s="1"/>
      <c r="E571" s="1"/>
      <c r="G571" s="1"/>
      <c r="I571" s="1"/>
      <c r="K571" s="1"/>
      <c r="M571" s="1"/>
      <c r="O571" s="1"/>
      <c r="Q571" s="1"/>
      <c r="S571" s="1"/>
      <c r="U571" s="1"/>
      <c r="W571" s="1"/>
      <c r="Y571" s="1"/>
      <c r="AA571" s="1"/>
      <c r="AC571" s="1"/>
      <c r="AE571" s="1"/>
      <c r="AG571" s="1"/>
      <c r="AI571" s="1"/>
      <c r="AK571" s="1"/>
      <c r="AM571" s="1"/>
    </row>
    <row r="572" spans="3:39" x14ac:dyDescent="0.25">
      <c r="C572" s="1"/>
      <c r="E572" s="1"/>
      <c r="G572" s="1"/>
      <c r="I572" s="1"/>
      <c r="K572" s="1"/>
      <c r="M572" s="1"/>
      <c r="O572" s="1"/>
      <c r="Q572" s="1"/>
      <c r="S572" s="1"/>
      <c r="U572" s="1"/>
      <c r="W572" s="1"/>
      <c r="Y572" s="1"/>
      <c r="AA572" s="1"/>
      <c r="AC572" s="1"/>
      <c r="AE572" s="1"/>
      <c r="AG572" s="1"/>
      <c r="AI572" s="1"/>
      <c r="AK572" s="1"/>
      <c r="AM572" s="1"/>
    </row>
    <row r="573" spans="3:39" x14ac:dyDescent="0.25">
      <c r="C573" s="1"/>
      <c r="E573" s="1"/>
      <c r="G573" s="1"/>
      <c r="I573" s="1"/>
      <c r="K573" s="1"/>
      <c r="M573" s="1"/>
      <c r="O573" s="1"/>
      <c r="Q573" s="1"/>
      <c r="S573" s="1"/>
      <c r="U573" s="1"/>
      <c r="W573" s="1"/>
      <c r="Y573" s="1"/>
      <c r="AA573" s="1"/>
      <c r="AC573" s="1"/>
      <c r="AE573" s="1"/>
      <c r="AG573" s="1"/>
      <c r="AI573" s="1"/>
      <c r="AK573" s="1"/>
      <c r="AM573" s="1"/>
    </row>
    <row r="574" spans="3:39" x14ac:dyDescent="0.25">
      <c r="C574" s="1"/>
      <c r="E574" s="1"/>
      <c r="G574" s="1"/>
      <c r="I574" s="1"/>
      <c r="K574" s="1"/>
      <c r="M574" s="1"/>
      <c r="O574" s="1"/>
      <c r="Q574" s="1"/>
      <c r="S574" s="1"/>
      <c r="U574" s="1"/>
      <c r="W574" s="1"/>
      <c r="Y574" s="1"/>
      <c r="AA574" s="1"/>
      <c r="AC574" s="1"/>
      <c r="AE574" s="1"/>
      <c r="AG574" s="1"/>
      <c r="AI574" s="1"/>
      <c r="AK574" s="1"/>
      <c r="AM574" s="1"/>
    </row>
    <row r="575" spans="3:39" x14ac:dyDescent="0.25">
      <c r="C575" s="1"/>
      <c r="E575" s="1"/>
      <c r="G575" s="1"/>
      <c r="I575" s="1"/>
      <c r="K575" s="1"/>
      <c r="M575" s="1"/>
      <c r="O575" s="1"/>
      <c r="Q575" s="1"/>
      <c r="S575" s="1"/>
      <c r="U575" s="1"/>
      <c r="W575" s="1"/>
      <c r="Y575" s="1"/>
      <c r="AA575" s="1"/>
      <c r="AC575" s="1"/>
      <c r="AE575" s="1"/>
      <c r="AG575" s="1"/>
      <c r="AI575" s="1"/>
      <c r="AK575" s="1"/>
      <c r="AM575" s="1"/>
    </row>
    <row r="576" spans="3:39" x14ac:dyDescent="0.25">
      <c r="C576" s="1"/>
      <c r="E576" s="1"/>
      <c r="G576" s="1"/>
      <c r="I576" s="1"/>
      <c r="K576" s="1"/>
      <c r="M576" s="1"/>
      <c r="O576" s="1"/>
      <c r="Q576" s="1"/>
      <c r="S576" s="1"/>
      <c r="U576" s="1"/>
      <c r="W576" s="1"/>
      <c r="Y576" s="1"/>
      <c r="AA576" s="1"/>
      <c r="AC576" s="1"/>
      <c r="AE576" s="1"/>
      <c r="AG576" s="1"/>
      <c r="AI576" s="1"/>
      <c r="AK576" s="1"/>
      <c r="AM576" s="1"/>
    </row>
    <row r="577" spans="3:39" x14ac:dyDescent="0.25">
      <c r="C577" s="1"/>
      <c r="E577" s="1"/>
      <c r="G577" s="1"/>
      <c r="I577" s="1"/>
      <c r="K577" s="1"/>
      <c r="M577" s="1"/>
      <c r="O577" s="1"/>
      <c r="Q577" s="1"/>
      <c r="S577" s="1"/>
      <c r="U577" s="1"/>
      <c r="W577" s="1"/>
      <c r="Y577" s="1"/>
      <c r="AA577" s="1"/>
      <c r="AC577" s="1"/>
      <c r="AE577" s="1"/>
      <c r="AG577" s="1"/>
      <c r="AI577" s="1"/>
      <c r="AK577" s="1"/>
      <c r="AM577" s="1"/>
    </row>
    <row r="578" spans="3:39" x14ac:dyDescent="0.25">
      <c r="C578" s="1"/>
      <c r="E578" s="1"/>
      <c r="G578" s="1"/>
      <c r="I578" s="1"/>
      <c r="K578" s="1"/>
      <c r="M578" s="1"/>
      <c r="O578" s="1"/>
      <c r="Q578" s="1"/>
      <c r="S578" s="1"/>
      <c r="U578" s="1"/>
      <c r="W578" s="1"/>
      <c r="Y578" s="1"/>
      <c r="AA578" s="1"/>
      <c r="AC578" s="1"/>
      <c r="AE578" s="1"/>
      <c r="AG578" s="1"/>
      <c r="AI578" s="1"/>
      <c r="AK578" s="1"/>
      <c r="AM578" s="1"/>
    </row>
    <row r="579" spans="3:39" x14ac:dyDescent="0.25">
      <c r="C579" s="1"/>
      <c r="E579" s="1"/>
      <c r="G579" s="1"/>
      <c r="I579" s="1"/>
      <c r="K579" s="1"/>
      <c r="M579" s="1"/>
      <c r="O579" s="1"/>
      <c r="Q579" s="1"/>
      <c r="S579" s="1"/>
      <c r="U579" s="1"/>
      <c r="W579" s="1"/>
      <c r="Y579" s="1"/>
      <c r="AA579" s="1"/>
      <c r="AC579" s="1"/>
      <c r="AE579" s="1"/>
      <c r="AG579" s="1"/>
      <c r="AI579" s="1"/>
      <c r="AK579" s="1"/>
      <c r="AM579" s="1"/>
    </row>
    <row r="580" spans="3:39" x14ac:dyDescent="0.25">
      <c r="C580" s="1"/>
      <c r="E580" s="1"/>
      <c r="G580" s="1"/>
      <c r="I580" s="1"/>
      <c r="K580" s="1"/>
      <c r="M580" s="1"/>
      <c r="O580" s="1"/>
      <c r="Q580" s="1"/>
      <c r="S580" s="1"/>
      <c r="U580" s="1"/>
      <c r="W580" s="1"/>
      <c r="Y580" s="1"/>
      <c r="AA580" s="1"/>
      <c r="AC580" s="1"/>
      <c r="AE580" s="1"/>
      <c r="AG580" s="1"/>
      <c r="AI580" s="1"/>
      <c r="AK580" s="1"/>
      <c r="AM580" s="1"/>
    </row>
    <row r="581" spans="3:39" x14ac:dyDescent="0.25">
      <c r="C581" s="1"/>
      <c r="E581" s="1"/>
      <c r="G581" s="1"/>
      <c r="I581" s="1"/>
      <c r="K581" s="1"/>
      <c r="M581" s="1"/>
      <c r="O581" s="1"/>
      <c r="Q581" s="1"/>
      <c r="S581" s="1"/>
      <c r="U581" s="1"/>
      <c r="W581" s="1"/>
      <c r="Y581" s="1"/>
      <c r="AA581" s="1"/>
      <c r="AC581" s="1"/>
      <c r="AE581" s="1"/>
      <c r="AG581" s="1"/>
      <c r="AI581" s="1"/>
      <c r="AK581" s="1"/>
      <c r="AM581" s="1"/>
    </row>
    <row r="582" spans="3:39" x14ac:dyDescent="0.25">
      <c r="C582" s="1"/>
      <c r="E582" s="1"/>
      <c r="G582" s="1"/>
      <c r="I582" s="1"/>
      <c r="K582" s="1"/>
      <c r="M582" s="1"/>
      <c r="O582" s="1"/>
      <c r="Q582" s="1"/>
      <c r="S582" s="1"/>
      <c r="U582" s="1"/>
      <c r="W582" s="1"/>
      <c r="Y582" s="1"/>
      <c r="AA582" s="1"/>
      <c r="AC582" s="1"/>
      <c r="AE582" s="1"/>
      <c r="AG582" s="1"/>
      <c r="AI582" s="1"/>
      <c r="AK582" s="1"/>
      <c r="AM582" s="1"/>
    </row>
    <row r="583" spans="3:39" x14ac:dyDescent="0.25">
      <c r="C583" s="1"/>
      <c r="E583" s="1"/>
      <c r="G583" s="1"/>
      <c r="I583" s="1"/>
      <c r="K583" s="1"/>
      <c r="M583" s="1"/>
      <c r="O583" s="1"/>
      <c r="Q583" s="1"/>
      <c r="S583" s="1"/>
      <c r="U583" s="1"/>
      <c r="W583" s="1"/>
      <c r="Y583" s="1"/>
      <c r="AA583" s="1"/>
      <c r="AC583" s="1"/>
      <c r="AE583" s="1"/>
      <c r="AG583" s="1"/>
      <c r="AI583" s="1"/>
      <c r="AK583" s="1"/>
      <c r="AM583" s="1"/>
    </row>
    <row r="584" spans="3:39" x14ac:dyDescent="0.25">
      <c r="C584" s="1"/>
      <c r="E584" s="1"/>
      <c r="G584" s="1"/>
      <c r="I584" s="1"/>
      <c r="K584" s="1"/>
      <c r="M584" s="1"/>
      <c r="O584" s="1"/>
      <c r="Q584" s="1"/>
      <c r="S584" s="1"/>
      <c r="U584" s="1"/>
      <c r="W584" s="1"/>
      <c r="Y584" s="1"/>
      <c r="AA584" s="1"/>
      <c r="AC584" s="1"/>
      <c r="AE584" s="1"/>
      <c r="AG584" s="1"/>
      <c r="AI584" s="1"/>
      <c r="AK584" s="1"/>
      <c r="AM584" s="1"/>
    </row>
    <row r="585" spans="3:39" x14ac:dyDescent="0.25">
      <c r="C585" s="1"/>
      <c r="E585" s="1"/>
      <c r="G585" s="1"/>
      <c r="I585" s="1"/>
      <c r="K585" s="1"/>
      <c r="M585" s="1"/>
      <c r="O585" s="1"/>
      <c r="Q585" s="1"/>
      <c r="S585" s="1"/>
      <c r="U585" s="1"/>
      <c r="W585" s="1"/>
      <c r="Y585" s="1"/>
      <c r="AA585" s="1"/>
      <c r="AC585" s="1"/>
      <c r="AE585" s="1"/>
      <c r="AG585" s="1"/>
      <c r="AI585" s="1"/>
      <c r="AK585" s="1"/>
      <c r="AM585" s="1"/>
    </row>
    <row r="586" spans="3:39" x14ac:dyDescent="0.25">
      <c r="C586" s="1"/>
      <c r="E586" s="1"/>
      <c r="G586" s="1"/>
      <c r="I586" s="1"/>
      <c r="K586" s="1"/>
      <c r="M586" s="1"/>
      <c r="O586" s="1"/>
      <c r="Q586" s="1"/>
      <c r="S586" s="1"/>
      <c r="U586" s="1"/>
      <c r="W586" s="1"/>
      <c r="Y586" s="1"/>
      <c r="AA586" s="1"/>
      <c r="AC586" s="1"/>
      <c r="AE586" s="1"/>
      <c r="AG586" s="1"/>
      <c r="AI586" s="1"/>
      <c r="AK586" s="1"/>
      <c r="AM586" s="1"/>
    </row>
    <row r="587" spans="3:39" x14ac:dyDescent="0.25">
      <c r="C587" s="1"/>
      <c r="E587" s="1"/>
      <c r="G587" s="1"/>
      <c r="I587" s="1"/>
      <c r="K587" s="1"/>
      <c r="M587" s="1"/>
      <c r="O587" s="1"/>
      <c r="Q587" s="1"/>
      <c r="S587" s="1"/>
      <c r="U587" s="1"/>
      <c r="W587" s="1"/>
      <c r="Y587" s="1"/>
      <c r="AA587" s="1"/>
      <c r="AC587" s="1"/>
      <c r="AE587" s="1"/>
      <c r="AG587" s="1"/>
      <c r="AI587" s="1"/>
      <c r="AK587" s="1"/>
      <c r="AM587" s="1"/>
    </row>
    <row r="588" spans="3:39" x14ac:dyDescent="0.25">
      <c r="C588" s="1"/>
      <c r="E588" s="1"/>
      <c r="G588" s="1"/>
      <c r="I588" s="1"/>
      <c r="K588" s="1"/>
      <c r="M588" s="1"/>
      <c r="O588" s="1"/>
      <c r="Q588" s="1"/>
      <c r="S588" s="1"/>
      <c r="U588" s="1"/>
      <c r="W588" s="1"/>
      <c r="Y588" s="1"/>
      <c r="AA588" s="1"/>
      <c r="AC588" s="1"/>
      <c r="AE588" s="1"/>
      <c r="AG588" s="1"/>
      <c r="AI588" s="1"/>
      <c r="AK588" s="1"/>
      <c r="AM588" s="1"/>
    </row>
    <row r="589" spans="3:39" x14ac:dyDescent="0.25">
      <c r="C589" s="1"/>
      <c r="E589" s="1"/>
      <c r="G589" s="1"/>
      <c r="I589" s="1"/>
      <c r="K589" s="1"/>
      <c r="M589" s="1"/>
      <c r="O589" s="1"/>
      <c r="Q589" s="1"/>
      <c r="S589" s="1"/>
      <c r="U589" s="1"/>
      <c r="W589" s="1"/>
      <c r="Y589" s="1"/>
      <c r="AA589" s="1"/>
      <c r="AC589" s="1"/>
      <c r="AE589" s="1"/>
      <c r="AG589" s="1"/>
      <c r="AI589" s="1"/>
      <c r="AK589" s="1"/>
      <c r="AM589" s="1"/>
    </row>
    <row r="590" spans="3:39" x14ac:dyDescent="0.25">
      <c r="C590" s="1"/>
      <c r="E590" s="1"/>
      <c r="G590" s="1"/>
      <c r="I590" s="1"/>
      <c r="K590" s="1"/>
      <c r="M590" s="1"/>
      <c r="O590" s="1"/>
      <c r="Q590" s="1"/>
      <c r="S590" s="1"/>
      <c r="U590" s="1"/>
      <c r="W590" s="1"/>
      <c r="Y590" s="1"/>
      <c r="AA590" s="1"/>
      <c r="AC590" s="1"/>
      <c r="AE590" s="1"/>
      <c r="AG590" s="1"/>
      <c r="AI590" s="1"/>
      <c r="AK590" s="1"/>
      <c r="AM590" s="1"/>
    </row>
    <row r="591" spans="3:39" x14ac:dyDescent="0.25">
      <c r="C591" s="1"/>
      <c r="E591" s="1"/>
      <c r="G591" s="1"/>
      <c r="I591" s="1"/>
      <c r="K591" s="1"/>
      <c r="M591" s="1"/>
      <c r="O591" s="1"/>
      <c r="Q591" s="1"/>
      <c r="S591" s="1"/>
      <c r="U591" s="1"/>
      <c r="W591" s="1"/>
      <c r="Y591" s="1"/>
      <c r="AA591" s="1"/>
      <c r="AC591" s="1"/>
      <c r="AE591" s="1"/>
      <c r="AG591" s="1"/>
      <c r="AI591" s="1"/>
      <c r="AK591" s="1"/>
      <c r="AM591" s="1"/>
    </row>
    <row r="592" spans="3:39" x14ac:dyDescent="0.25">
      <c r="C592" s="1"/>
      <c r="E592" s="1"/>
      <c r="G592" s="1"/>
      <c r="I592" s="1"/>
      <c r="K592" s="1"/>
      <c r="M592" s="1"/>
      <c r="O592" s="1"/>
      <c r="Q592" s="1"/>
      <c r="S592" s="1"/>
      <c r="U592" s="1"/>
      <c r="W592" s="1"/>
      <c r="Y592" s="1"/>
      <c r="AA592" s="1"/>
      <c r="AC592" s="1"/>
      <c r="AE592" s="1"/>
      <c r="AG592" s="1"/>
      <c r="AI592" s="1"/>
      <c r="AK592" s="1"/>
      <c r="AM592" s="1"/>
    </row>
    <row r="593" spans="3:39" x14ac:dyDescent="0.25">
      <c r="C593" s="1"/>
      <c r="E593" s="1"/>
      <c r="G593" s="1"/>
      <c r="I593" s="1"/>
      <c r="K593" s="1"/>
      <c r="M593" s="1"/>
      <c r="O593" s="1"/>
      <c r="Q593" s="1"/>
      <c r="S593" s="1"/>
      <c r="U593" s="1"/>
      <c r="W593" s="1"/>
      <c r="Y593" s="1"/>
      <c r="AA593" s="1"/>
      <c r="AC593" s="1"/>
      <c r="AE593" s="1"/>
      <c r="AG593" s="1"/>
      <c r="AI593" s="1"/>
      <c r="AK593" s="1"/>
      <c r="AM593" s="1"/>
    </row>
    <row r="594" spans="3:39" x14ac:dyDescent="0.25">
      <c r="C594" s="1"/>
      <c r="E594" s="1"/>
      <c r="G594" s="1"/>
      <c r="I594" s="1"/>
      <c r="K594" s="1"/>
      <c r="M594" s="1"/>
      <c r="O594" s="1"/>
      <c r="Q594" s="1"/>
      <c r="S594" s="1"/>
      <c r="U594" s="1"/>
      <c r="W594" s="1"/>
      <c r="Y594" s="1"/>
      <c r="AA594" s="1"/>
      <c r="AC594" s="1"/>
      <c r="AE594" s="1"/>
      <c r="AG594" s="1"/>
      <c r="AI594" s="1"/>
      <c r="AK594" s="1"/>
      <c r="AM594" s="1"/>
    </row>
    <row r="595" spans="3:39" x14ac:dyDescent="0.25">
      <c r="C595" s="1"/>
      <c r="E595" s="1"/>
      <c r="G595" s="1"/>
      <c r="I595" s="1"/>
      <c r="K595" s="1"/>
      <c r="M595" s="1"/>
      <c r="O595" s="1"/>
      <c r="Q595" s="1"/>
      <c r="S595" s="1"/>
      <c r="U595" s="1"/>
      <c r="W595" s="1"/>
      <c r="Y595" s="1"/>
      <c r="AA595" s="1"/>
      <c r="AC595" s="1"/>
      <c r="AE595" s="1"/>
      <c r="AG595" s="1"/>
      <c r="AI595" s="1"/>
      <c r="AK595" s="1"/>
      <c r="AM595" s="1"/>
    </row>
    <row r="596" spans="3:39" x14ac:dyDescent="0.25">
      <c r="C596" s="1"/>
      <c r="E596" s="1"/>
      <c r="G596" s="1"/>
      <c r="I596" s="1"/>
      <c r="K596" s="1"/>
      <c r="M596" s="1"/>
      <c r="O596" s="1"/>
      <c r="Q596" s="1"/>
      <c r="S596" s="1"/>
      <c r="U596" s="1"/>
      <c r="W596" s="1"/>
      <c r="Y596" s="1"/>
      <c r="AA596" s="1"/>
      <c r="AC596" s="1"/>
      <c r="AE596" s="1"/>
      <c r="AG596" s="1"/>
      <c r="AI596" s="1"/>
      <c r="AK596" s="1"/>
      <c r="AM596" s="1"/>
    </row>
    <row r="597" spans="3:39" x14ac:dyDescent="0.25">
      <c r="C597" s="1"/>
      <c r="E597" s="1"/>
      <c r="G597" s="1"/>
      <c r="I597" s="1"/>
      <c r="K597" s="1"/>
      <c r="M597" s="1"/>
      <c r="O597" s="1"/>
      <c r="Q597" s="1"/>
      <c r="S597" s="1"/>
      <c r="U597" s="1"/>
      <c r="W597" s="1"/>
      <c r="Y597" s="1"/>
      <c r="AA597" s="1"/>
      <c r="AC597" s="1"/>
      <c r="AE597" s="1"/>
      <c r="AG597" s="1"/>
      <c r="AI597" s="1"/>
      <c r="AK597" s="1"/>
      <c r="AM597" s="1"/>
    </row>
    <row r="598" spans="3:39" x14ac:dyDescent="0.25">
      <c r="C598" s="1"/>
      <c r="E598" s="1"/>
      <c r="G598" s="1"/>
      <c r="I598" s="1"/>
      <c r="K598" s="1"/>
      <c r="M598" s="1"/>
      <c r="O598" s="1"/>
      <c r="Q598" s="1"/>
      <c r="S598" s="1"/>
      <c r="U598" s="1"/>
      <c r="W598" s="1"/>
      <c r="Y598" s="1"/>
      <c r="AA598" s="1"/>
      <c r="AC598" s="1"/>
      <c r="AE598" s="1"/>
      <c r="AG598" s="1"/>
      <c r="AI598" s="1"/>
      <c r="AK598" s="1"/>
      <c r="AM598" s="1"/>
    </row>
    <row r="599" spans="3:39" x14ac:dyDescent="0.25">
      <c r="C599" s="1"/>
      <c r="E599" s="1"/>
      <c r="G599" s="1"/>
      <c r="I599" s="1"/>
      <c r="K599" s="1"/>
      <c r="M599" s="1"/>
      <c r="O599" s="1"/>
      <c r="Q599" s="1"/>
      <c r="S599" s="1"/>
      <c r="U599" s="1"/>
      <c r="W599" s="1"/>
      <c r="Y599" s="1"/>
      <c r="AA599" s="1"/>
      <c r="AC599" s="1"/>
      <c r="AE599" s="1"/>
      <c r="AG599" s="1"/>
      <c r="AI599" s="1"/>
      <c r="AK599" s="1"/>
      <c r="AM599" s="1"/>
    </row>
    <row r="600" spans="3:39" x14ac:dyDescent="0.25">
      <c r="C600" s="1"/>
      <c r="E600" s="1"/>
      <c r="G600" s="1"/>
      <c r="I600" s="1"/>
      <c r="K600" s="1"/>
      <c r="M600" s="1"/>
      <c r="O600" s="1"/>
      <c r="Q600" s="1"/>
      <c r="S600" s="1"/>
      <c r="U600" s="1"/>
      <c r="W600" s="1"/>
      <c r="Y600" s="1"/>
      <c r="AA600" s="1"/>
      <c r="AC600" s="1"/>
      <c r="AE600" s="1"/>
      <c r="AG600" s="1"/>
      <c r="AI600" s="1"/>
      <c r="AK600" s="1"/>
      <c r="AM600" s="1"/>
    </row>
    <row r="601" spans="3:39" x14ac:dyDescent="0.25">
      <c r="C601" s="1"/>
      <c r="E601" s="1"/>
      <c r="G601" s="1"/>
      <c r="I601" s="1"/>
      <c r="K601" s="1"/>
      <c r="M601" s="1"/>
      <c r="O601" s="1"/>
      <c r="Q601" s="1"/>
      <c r="S601" s="1"/>
      <c r="U601" s="1"/>
      <c r="W601" s="1"/>
      <c r="Y601" s="1"/>
      <c r="AA601" s="1"/>
      <c r="AC601" s="1"/>
      <c r="AE601" s="1"/>
      <c r="AG601" s="1"/>
      <c r="AI601" s="1"/>
      <c r="AK601" s="1"/>
      <c r="AM601" s="1"/>
    </row>
    <row r="602" spans="3:39" x14ac:dyDescent="0.25">
      <c r="C602" s="1"/>
      <c r="E602" s="1"/>
      <c r="G602" s="1"/>
      <c r="I602" s="1"/>
      <c r="K602" s="1"/>
      <c r="M602" s="1"/>
      <c r="O602" s="1"/>
      <c r="Q602" s="1"/>
      <c r="S602" s="1"/>
      <c r="U602" s="1"/>
      <c r="W602" s="1"/>
      <c r="Y602" s="1"/>
      <c r="AA602" s="1"/>
      <c r="AC602" s="1"/>
      <c r="AE602" s="1"/>
      <c r="AG602" s="1"/>
      <c r="AI602" s="1"/>
      <c r="AK602" s="1"/>
      <c r="AM602" s="1"/>
    </row>
    <row r="603" spans="3:39" x14ac:dyDescent="0.25">
      <c r="C603" s="1"/>
      <c r="E603" s="1"/>
      <c r="G603" s="1"/>
      <c r="I603" s="1"/>
      <c r="K603" s="1"/>
      <c r="M603" s="1"/>
      <c r="O603" s="1"/>
      <c r="Q603" s="1"/>
      <c r="S603" s="1"/>
      <c r="U603" s="1"/>
      <c r="W603" s="1"/>
      <c r="Y603" s="1"/>
      <c r="AA603" s="1"/>
      <c r="AC603" s="1"/>
      <c r="AE603" s="1"/>
      <c r="AG603" s="1"/>
      <c r="AI603" s="1"/>
      <c r="AK603" s="1"/>
      <c r="AM603" s="1"/>
    </row>
    <row r="604" spans="3:39" x14ac:dyDescent="0.25">
      <c r="C604" s="1"/>
      <c r="E604" s="1"/>
      <c r="G604" s="1"/>
      <c r="I604" s="1"/>
      <c r="K604" s="1"/>
      <c r="M604" s="1"/>
      <c r="O604" s="1"/>
      <c r="Q604" s="1"/>
      <c r="S604" s="1"/>
      <c r="U604" s="1"/>
      <c r="W604" s="1"/>
      <c r="Y604" s="1"/>
      <c r="AA604" s="1"/>
      <c r="AC604" s="1"/>
      <c r="AE604" s="1"/>
      <c r="AG604" s="1"/>
      <c r="AI604" s="1"/>
      <c r="AK604" s="1"/>
      <c r="AM604" s="1"/>
    </row>
    <row r="605" spans="3:39" x14ac:dyDescent="0.25">
      <c r="C605" s="1"/>
      <c r="E605" s="1"/>
      <c r="G605" s="1"/>
      <c r="I605" s="1"/>
      <c r="K605" s="1"/>
      <c r="M605" s="1"/>
      <c r="O605" s="1"/>
      <c r="Q605" s="1"/>
      <c r="S605" s="1"/>
      <c r="U605" s="1"/>
      <c r="W605" s="1"/>
      <c r="Y605" s="1"/>
      <c r="AA605" s="1"/>
      <c r="AC605" s="1"/>
      <c r="AE605" s="1"/>
      <c r="AG605" s="1"/>
      <c r="AI605" s="1"/>
      <c r="AK605" s="1"/>
      <c r="AM605" s="1"/>
    </row>
    <row r="606" spans="3:39" x14ac:dyDescent="0.25">
      <c r="C606" s="1"/>
      <c r="E606" s="1"/>
      <c r="G606" s="1"/>
      <c r="I606" s="1"/>
      <c r="K606" s="1"/>
      <c r="M606" s="1"/>
      <c r="O606" s="1"/>
      <c r="Q606" s="1"/>
      <c r="S606" s="1"/>
      <c r="U606" s="1"/>
      <c r="W606" s="1"/>
      <c r="Y606" s="1"/>
      <c r="AA606" s="1"/>
      <c r="AC606" s="1"/>
      <c r="AE606" s="1"/>
      <c r="AG606" s="1"/>
      <c r="AI606" s="1"/>
      <c r="AK606" s="1"/>
      <c r="AM606" s="1"/>
    </row>
    <row r="607" spans="3:39" x14ac:dyDescent="0.25">
      <c r="C607" s="1"/>
      <c r="E607" s="1"/>
      <c r="G607" s="1"/>
      <c r="I607" s="1"/>
      <c r="K607" s="1"/>
      <c r="M607" s="1"/>
      <c r="O607" s="1"/>
      <c r="Q607" s="1"/>
      <c r="S607" s="1"/>
      <c r="U607" s="1"/>
      <c r="W607" s="1"/>
      <c r="Y607" s="1"/>
      <c r="AA607" s="1"/>
      <c r="AC607" s="1"/>
      <c r="AE607" s="1"/>
      <c r="AG607" s="1"/>
      <c r="AI607" s="1"/>
      <c r="AK607" s="1"/>
      <c r="AM607" s="1"/>
    </row>
    <row r="608" spans="3:39" x14ac:dyDescent="0.25">
      <c r="C608" s="1"/>
      <c r="E608" s="1"/>
      <c r="G608" s="1"/>
      <c r="I608" s="1"/>
      <c r="K608" s="1"/>
      <c r="M608" s="1"/>
      <c r="O608" s="1"/>
      <c r="Q608" s="1"/>
      <c r="S608" s="1"/>
      <c r="U608" s="1"/>
      <c r="W608" s="1"/>
      <c r="Y608" s="1"/>
      <c r="AA608" s="1"/>
      <c r="AC608" s="1"/>
      <c r="AE608" s="1"/>
      <c r="AG608" s="1"/>
      <c r="AI608" s="1"/>
      <c r="AK608" s="1"/>
      <c r="AM608" s="1"/>
    </row>
    <row r="609" spans="3:39" x14ac:dyDescent="0.25">
      <c r="C609" s="1"/>
      <c r="E609" s="1"/>
      <c r="G609" s="1"/>
      <c r="I609" s="1"/>
      <c r="K609" s="1"/>
      <c r="M609" s="1"/>
      <c r="O609" s="1"/>
      <c r="Q609" s="1"/>
      <c r="S609" s="1"/>
      <c r="U609" s="1"/>
      <c r="W609" s="1"/>
      <c r="Y609" s="1"/>
      <c r="AA609" s="1"/>
      <c r="AC609" s="1"/>
      <c r="AE609" s="1"/>
      <c r="AG609" s="1"/>
      <c r="AI609" s="1"/>
      <c r="AK609" s="1"/>
      <c r="AM609" s="1"/>
    </row>
    <row r="610" spans="3:39" x14ac:dyDescent="0.25">
      <c r="C610" s="1"/>
      <c r="E610" s="1"/>
      <c r="G610" s="1"/>
      <c r="I610" s="1"/>
      <c r="K610" s="1"/>
      <c r="M610" s="1"/>
      <c r="O610" s="1"/>
      <c r="Q610" s="1"/>
      <c r="S610" s="1"/>
      <c r="U610" s="1"/>
      <c r="W610" s="1"/>
      <c r="Y610" s="1"/>
      <c r="AA610" s="1"/>
      <c r="AC610" s="1"/>
      <c r="AE610" s="1"/>
      <c r="AG610" s="1"/>
      <c r="AI610" s="1"/>
      <c r="AK610" s="1"/>
      <c r="AM610" s="1"/>
    </row>
    <row r="611" spans="3:39" x14ac:dyDescent="0.25">
      <c r="C611" s="1"/>
      <c r="E611" s="1"/>
      <c r="G611" s="1"/>
      <c r="I611" s="1"/>
      <c r="K611" s="1"/>
      <c r="M611" s="1"/>
      <c r="O611" s="1"/>
      <c r="Q611" s="1"/>
      <c r="S611" s="1"/>
      <c r="U611" s="1"/>
      <c r="W611" s="1"/>
      <c r="Y611" s="1"/>
      <c r="AA611" s="1"/>
      <c r="AC611" s="1"/>
      <c r="AE611" s="1"/>
      <c r="AG611" s="1"/>
      <c r="AI611" s="1"/>
      <c r="AK611" s="1"/>
      <c r="AM611" s="1"/>
    </row>
    <row r="612" spans="3:39" x14ac:dyDescent="0.25">
      <c r="C612" s="1"/>
      <c r="E612" s="1"/>
      <c r="G612" s="1"/>
      <c r="I612" s="1"/>
      <c r="K612" s="1"/>
      <c r="M612" s="1"/>
      <c r="O612" s="1"/>
      <c r="Q612" s="1"/>
      <c r="S612" s="1"/>
      <c r="U612" s="1"/>
      <c r="W612" s="1"/>
      <c r="Y612" s="1"/>
      <c r="AA612" s="1"/>
      <c r="AC612" s="1"/>
      <c r="AE612" s="1"/>
      <c r="AG612" s="1"/>
      <c r="AI612" s="1"/>
      <c r="AK612" s="1"/>
      <c r="AM612" s="1"/>
    </row>
    <row r="613" spans="3:39" x14ac:dyDescent="0.25">
      <c r="C613" s="1"/>
      <c r="E613" s="1"/>
      <c r="G613" s="1"/>
      <c r="I613" s="1"/>
      <c r="K613" s="1"/>
      <c r="M613" s="1"/>
      <c r="O613" s="1"/>
      <c r="Q613" s="1"/>
      <c r="S613" s="1"/>
      <c r="U613" s="1"/>
      <c r="W613" s="1"/>
      <c r="Y613" s="1"/>
      <c r="AA613" s="1"/>
      <c r="AC613" s="1"/>
      <c r="AE613" s="1"/>
      <c r="AG613" s="1"/>
      <c r="AI613" s="1"/>
      <c r="AK613" s="1"/>
      <c r="AM613" s="1"/>
    </row>
    <row r="614" spans="3:39" x14ac:dyDescent="0.25">
      <c r="C614" s="1"/>
      <c r="E614" s="1"/>
      <c r="G614" s="1"/>
      <c r="I614" s="1"/>
      <c r="K614" s="1"/>
      <c r="M614" s="1"/>
      <c r="O614" s="1"/>
      <c r="Q614" s="1"/>
      <c r="S614" s="1"/>
      <c r="U614" s="1"/>
      <c r="W614" s="1"/>
      <c r="Y614" s="1"/>
      <c r="AA614" s="1"/>
      <c r="AC614" s="1"/>
      <c r="AE614" s="1"/>
      <c r="AG614" s="1"/>
      <c r="AI614" s="1"/>
      <c r="AK614" s="1"/>
      <c r="AM614" s="1"/>
    </row>
    <row r="615" spans="3:39" x14ac:dyDescent="0.25">
      <c r="C615" s="1"/>
      <c r="E615" s="1"/>
      <c r="G615" s="1"/>
      <c r="I615" s="1"/>
      <c r="K615" s="1"/>
      <c r="M615" s="1"/>
      <c r="O615" s="1"/>
      <c r="Q615" s="1"/>
      <c r="S615" s="1"/>
      <c r="U615" s="1"/>
      <c r="W615" s="1"/>
      <c r="Y615" s="1"/>
      <c r="AA615" s="1"/>
      <c r="AC615" s="1"/>
      <c r="AE615" s="1"/>
      <c r="AG615" s="1"/>
      <c r="AI615" s="1"/>
      <c r="AK615" s="1"/>
      <c r="AM615" s="1"/>
    </row>
    <row r="616" spans="3:39" x14ac:dyDescent="0.25">
      <c r="C616" s="1"/>
      <c r="E616" s="1"/>
      <c r="G616" s="1"/>
      <c r="I616" s="1"/>
      <c r="K616" s="1"/>
      <c r="M616" s="1"/>
      <c r="O616" s="1"/>
      <c r="Q616" s="1"/>
      <c r="S616" s="1"/>
      <c r="U616" s="1"/>
      <c r="W616" s="1"/>
      <c r="Y616" s="1"/>
      <c r="AA616" s="1"/>
      <c r="AC616" s="1"/>
      <c r="AE616" s="1"/>
      <c r="AG616" s="1"/>
      <c r="AI616" s="1"/>
      <c r="AK616" s="1"/>
      <c r="AM616" s="1"/>
    </row>
    <row r="617" spans="3:39" x14ac:dyDescent="0.25">
      <c r="C617" s="1"/>
      <c r="E617" s="1"/>
      <c r="G617" s="1"/>
      <c r="I617" s="1"/>
      <c r="K617" s="1"/>
      <c r="M617" s="1"/>
      <c r="O617" s="1"/>
      <c r="Q617" s="1"/>
      <c r="S617" s="1"/>
      <c r="U617" s="1"/>
      <c r="W617" s="1"/>
      <c r="Y617" s="1"/>
      <c r="AA617" s="1"/>
      <c r="AC617" s="1"/>
      <c r="AE617" s="1"/>
      <c r="AG617" s="1"/>
      <c r="AI617" s="1"/>
      <c r="AK617" s="1"/>
      <c r="AM617" s="1"/>
    </row>
    <row r="618" spans="3:39" x14ac:dyDescent="0.25">
      <c r="C618" s="1"/>
      <c r="E618" s="1"/>
      <c r="G618" s="1"/>
      <c r="I618" s="1"/>
      <c r="K618" s="1"/>
      <c r="M618" s="1"/>
      <c r="O618" s="1"/>
      <c r="Q618" s="1"/>
      <c r="S618" s="1"/>
      <c r="U618" s="1"/>
      <c r="W618" s="1"/>
      <c r="Y618" s="1"/>
      <c r="AA618" s="1"/>
      <c r="AC618" s="1"/>
      <c r="AE618" s="1"/>
      <c r="AG618" s="1"/>
      <c r="AI618" s="1"/>
      <c r="AK618" s="1"/>
      <c r="AM618" s="1"/>
    </row>
    <row r="619" spans="3:39" x14ac:dyDescent="0.25">
      <c r="C619" s="1"/>
      <c r="E619" s="1"/>
      <c r="G619" s="1"/>
      <c r="I619" s="1"/>
      <c r="K619" s="1"/>
      <c r="M619" s="1"/>
      <c r="O619" s="1"/>
      <c r="Q619" s="1"/>
      <c r="S619" s="1"/>
      <c r="U619" s="1"/>
      <c r="W619" s="1"/>
      <c r="Y619" s="1"/>
      <c r="AA619" s="1"/>
      <c r="AC619" s="1"/>
      <c r="AE619" s="1"/>
      <c r="AG619" s="1"/>
      <c r="AI619" s="1"/>
      <c r="AK619" s="1"/>
      <c r="AM619" s="1"/>
    </row>
    <row r="620" spans="3:39" x14ac:dyDescent="0.25">
      <c r="C620" s="1"/>
      <c r="E620" s="1"/>
      <c r="G620" s="1"/>
      <c r="I620" s="1"/>
      <c r="K620" s="1"/>
      <c r="M620" s="1"/>
      <c r="O620" s="1"/>
      <c r="Q620" s="1"/>
      <c r="S620" s="1"/>
      <c r="U620" s="1"/>
      <c r="W620" s="1"/>
      <c r="Y620" s="1"/>
      <c r="AA620" s="1"/>
      <c r="AC620" s="1"/>
      <c r="AE620" s="1"/>
      <c r="AG620" s="1"/>
      <c r="AI620" s="1"/>
      <c r="AK620" s="1"/>
      <c r="AM620" s="1"/>
    </row>
    <row r="621" spans="3:39" x14ac:dyDescent="0.25">
      <c r="C621" s="1"/>
      <c r="E621" s="1"/>
      <c r="G621" s="1"/>
      <c r="I621" s="1"/>
      <c r="K621" s="1"/>
      <c r="M621" s="1"/>
      <c r="O621" s="1"/>
      <c r="Q621" s="1"/>
      <c r="S621" s="1"/>
      <c r="U621" s="1"/>
      <c r="W621" s="1"/>
      <c r="Y621" s="1"/>
      <c r="AA621" s="1"/>
      <c r="AC621" s="1"/>
      <c r="AE621" s="1"/>
      <c r="AG621" s="1"/>
      <c r="AI621" s="1"/>
      <c r="AK621" s="1"/>
      <c r="AM621" s="1"/>
    </row>
    <row r="622" spans="3:39" x14ac:dyDescent="0.25">
      <c r="C622" s="1"/>
      <c r="E622" s="1"/>
      <c r="G622" s="1"/>
      <c r="I622" s="1"/>
      <c r="K622" s="1"/>
      <c r="M622" s="1"/>
      <c r="O622" s="1"/>
      <c r="Q622" s="1"/>
      <c r="S622" s="1"/>
      <c r="U622" s="1"/>
      <c r="W622" s="1"/>
      <c r="Y622" s="1"/>
      <c r="AA622" s="1"/>
      <c r="AC622" s="1"/>
      <c r="AE622" s="1"/>
      <c r="AG622" s="1"/>
      <c r="AI622" s="1"/>
      <c r="AK622" s="1"/>
      <c r="AM622" s="1"/>
    </row>
    <row r="623" spans="3:39" x14ac:dyDescent="0.25">
      <c r="C623" s="1"/>
      <c r="E623" s="1"/>
      <c r="G623" s="1"/>
      <c r="I623" s="1"/>
      <c r="K623" s="1"/>
      <c r="M623" s="1"/>
      <c r="O623" s="1"/>
      <c r="Q623" s="1"/>
      <c r="S623" s="1"/>
      <c r="U623" s="1"/>
      <c r="W623" s="1"/>
      <c r="Y623" s="1"/>
      <c r="AA623" s="1"/>
      <c r="AC623" s="1"/>
      <c r="AE623" s="1"/>
      <c r="AG623" s="1"/>
      <c r="AI623" s="1"/>
      <c r="AK623" s="1"/>
      <c r="AM623" s="1"/>
    </row>
    <row r="624" spans="3:39" x14ac:dyDescent="0.25">
      <c r="C624" s="1"/>
      <c r="E624" s="1"/>
      <c r="G624" s="1"/>
      <c r="I624" s="1"/>
      <c r="K624" s="1"/>
      <c r="M624" s="1"/>
      <c r="O624" s="1"/>
      <c r="Q624" s="1"/>
      <c r="S624" s="1"/>
      <c r="U624" s="1"/>
      <c r="W624" s="1"/>
      <c r="Y624" s="1"/>
      <c r="AA624" s="1"/>
      <c r="AC624" s="1"/>
      <c r="AE624" s="1"/>
      <c r="AG624" s="1"/>
      <c r="AI624" s="1"/>
      <c r="AK624" s="1"/>
      <c r="AM624" s="1"/>
    </row>
    <row r="625" spans="3:39" x14ac:dyDescent="0.25">
      <c r="C625" s="1"/>
      <c r="E625" s="1"/>
      <c r="G625" s="1"/>
      <c r="I625" s="1"/>
      <c r="K625" s="1"/>
      <c r="M625" s="1"/>
      <c r="O625" s="1"/>
      <c r="Q625" s="1"/>
      <c r="S625" s="1"/>
      <c r="U625" s="1"/>
      <c r="W625" s="1"/>
      <c r="Y625" s="1"/>
      <c r="AA625" s="1"/>
      <c r="AC625" s="1"/>
      <c r="AE625" s="1"/>
      <c r="AG625" s="1"/>
      <c r="AI625" s="1"/>
      <c r="AK625" s="1"/>
      <c r="AM625" s="1"/>
    </row>
    <row r="626" spans="3:39" x14ac:dyDescent="0.25">
      <c r="C626" s="1"/>
      <c r="E626" s="1"/>
      <c r="G626" s="1"/>
      <c r="I626" s="1"/>
      <c r="K626" s="1"/>
      <c r="M626" s="1"/>
      <c r="O626" s="1"/>
      <c r="Q626" s="1"/>
      <c r="S626" s="1"/>
      <c r="U626" s="1"/>
      <c r="W626" s="1"/>
      <c r="Y626" s="1"/>
      <c r="AA626" s="1"/>
      <c r="AC626" s="1"/>
      <c r="AE626" s="1"/>
      <c r="AG626" s="1"/>
      <c r="AI626" s="1"/>
      <c r="AK626" s="1"/>
      <c r="AM626" s="1"/>
    </row>
    <row r="627" spans="3:39" x14ac:dyDescent="0.25">
      <c r="C627" s="1"/>
      <c r="E627" s="1"/>
      <c r="G627" s="1"/>
      <c r="I627" s="1"/>
      <c r="K627" s="1"/>
      <c r="M627" s="1"/>
      <c r="O627" s="1"/>
      <c r="Q627" s="1"/>
      <c r="S627" s="1"/>
      <c r="U627" s="1"/>
      <c r="W627" s="1"/>
      <c r="Y627" s="1"/>
      <c r="AA627" s="1"/>
      <c r="AC627" s="1"/>
      <c r="AE627" s="1"/>
      <c r="AG627" s="1"/>
      <c r="AI627" s="1"/>
      <c r="AK627" s="1"/>
      <c r="AM627" s="1"/>
    </row>
    <row r="628" spans="3:39" x14ac:dyDescent="0.25">
      <c r="C628" s="1"/>
      <c r="E628" s="1"/>
      <c r="G628" s="1"/>
      <c r="I628" s="1"/>
      <c r="K628" s="1"/>
      <c r="M628" s="1"/>
      <c r="O628" s="1"/>
      <c r="Q628" s="1"/>
      <c r="S628" s="1"/>
      <c r="U628" s="1"/>
      <c r="W628" s="1"/>
      <c r="Y628" s="1"/>
      <c r="AA628" s="1"/>
      <c r="AC628" s="1"/>
      <c r="AE628" s="1"/>
      <c r="AG628" s="1"/>
      <c r="AI628" s="1"/>
      <c r="AK628" s="1"/>
      <c r="AM628" s="1"/>
    </row>
    <row r="629" spans="3:39" x14ac:dyDescent="0.25">
      <c r="C629" s="1"/>
      <c r="E629" s="1"/>
      <c r="G629" s="1"/>
      <c r="I629" s="1"/>
      <c r="K629" s="1"/>
      <c r="M629" s="1"/>
      <c r="O629" s="1"/>
      <c r="Q629" s="1"/>
      <c r="S629" s="1"/>
      <c r="U629" s="1"/>
      <c r="W629" s="1"/>
      <c r="Y629" s="1"/>
      <c r="AA629" s="1"/>
      <c r="AC629" s="1"/>
      <c r="AE629" s="1"/>
      <c r="AG629" s="1"/>
      <c r="AI629" s="1"/>
      <c r="AK629" s="1"/>
      <c r="AM629" s="1"/>
    </row>
    <row r="630" spans="3:39" x14ac:dyDescent="0.25">
      <c r="C630" s="1"/>
      <c r="E630" s="1"/>
      <c r="G630" s="1"/>
      <c r="I630" s="1"/>
      <c r="K630" s="1"/>
      <c r="M630" s="1"/>
      <c r="O630" s="1"/>
      <c r="Q630" s="1"/>
      <c r="S630" s="1"/>
      <c r="U630" s="1"/>
      <c r="W630" s="1"/>
      <c r="Y630" s="1"/>
      <c r="AA630" s="1"/>
      <c r="AC630" s="1"/>
      <c r="AE630" s="1"/>
      <c r="AG630" s="1"/>
      <c r="AI630" s="1"/>
      <c r="AK630" s="1"/>
      <c r="AM630" s="1"/>
    </row>
    <row r="631" spans="3:39" x14ac:dyDescent="0.25">
      <c r="C631" s="1"/>
      <c r="E631" s="1"/>
      <c r="G631" s="1"/>
      <c r="I631" s="1"/>
      <c r="K631" s="1"/>
      <c r="M631" s="1"/>
      <c r="O631" s="1"/>
      <c r="Q631" s="1"/>
      <c r="S631" s="1"/>
      <c r="U631" s="1"/>
      <c r="W631" s="1"/>
      <c r="Y631" s="1"/>
      <c r="AA631" s="1"/>
      <c r="AC631" s="1"/>
      <c r="AE631" s="1"/>
      <c r="AG631" s="1"/>
      <c r="AI631" s="1"/>
      <c r="AK631" s="1"/>
      <c r="AM631" s="1"/>
    </row>
    <row r="632" spans="3:39" x14ac:dyDescent="0.25">
      <c r="C632" s="1"/>
      <c r="E632" s="1"/>
      <c r="G632" s="1"/>
      <c r="I632" s="1"/>
      <c r="K632" s="1"/>
      <c r="M632" s="1"/>
      <c r="O632" s="1"/>
      <c r="Q632" s="1"/>
      <c r="S632" s="1"/>
      <c r="U632" s="1"/>
      <c r="W632" s="1"/>
      <c r="Y632" s="1"/>
      <c r="AA632" s="1"/>
      <c r="AC632" s="1"/>
      <c r="AE632" s="1"/>
      <c r="AG632" s="1"/>
      <c r="AI632" s="1"/>
      <c r="AK632" s="1"/>
      <c r="AM632" s="1"/>
    </row>
    <row r="633" spans="3:39" x14ac:dyDescent="0.25">
      <c r="C633" s="1"/>
      <c r="E633" s="1"/>
      <c r="G633" s="1"/>
      <c r="I633" s="1"/>
      <c r="K633" s="1"/>
      <c r="M633" s="1"/>
      <c r="O633" s="1"/>
      <c r="Q633" s="1"/>
      <c r="S633" s="1"/>
      <c r="U633" s="1"/>
      <c r="W633" s="1"/>
      <c r="Y633" s="1"/>
      <c r="AA633" s="1"/>
      <c r="AC633" s="1"/>
      <c r="AE633" s="1"/>
      <c r="AG633" s="1"/>
      <c r="AI633" s="1"/>
      <c r="AK633" s="1"/>
      <c r="AM633" s="1"/>
    </row>
    <row r="634" spans="3:39" x14ac:dyDescent="0.25">
      <c r="C634" s="1"/>
      <c r="E634" s="1"/>
      <c r="G634" s="1"/>
      <c r="I634" s="1"/>
      <c r="K634" s="1"/>
      <c r="M634" s="1"/>
      <c r="O634" s="1"/>
      <c r="Q634" s="1"/>
      <c r="S634" s="1"/>
      <c r="U634" s="1"/>
      <c r="W634" s="1"/>
      <c r="Y634" s="1"/>
      <c r="AA634" s="1"/>
      <c r="AC634" s="1"/>
      <c r="AE634" s="1"/>
      <c r="AG634" s="1"/>
      <c r="AI634" s="1"/>
      <c r="AK634" s="1"/>
      <c r="AM634" s="1"/>
    </row>
    <row r="635" spans="3:39" x14ac:dyDescent="0.25">
      <c r="C635" s="1"/>
      <c r="E635" s="1"/>
      <c r="G635" s="1"/>
      <c r="I635" s="1"/>
      <c r="K635" s="1"/>
      <c r="M635" s="1"/>
      <c r="O635" s="1"/>
      <c r="Q635" s="1"/>
      <c r="S635" s="1"/>
      <c r="U635" s="1"/>
      <c r="W635" s="1"/>
      <c r="Y635" s="1"/>
      <c r="AA635" s="1"/>
      <c r="AC635" s="1"/>
      <c r="AE635" s="1"/>
      <c r="AG635" s="1"/>
      <c r="AI635" s="1"/>
      <c r="AK635" s="1"/>
      <c r="AM635" s="1"/>
    </row>
    <row r="636" spans="3:39" x14ac:dyDescent="0.25">
      <c r="C636" s="1"/>
      <c r="E636" s="1"/>
      <c r="G636" s="1"/>
      <c r="I636" s="1"/>
      <c r="K636" s="1"/>
      <c r="M636" s="1"/>
      <c r="O636" s="1"/>
      <c r="Q636" s="1"/>
      <c r="S636" s="1"/>
      <c r="U636" s="1"/>
      <c r="W636" s="1"/>
      <c r="Y636" s="1"/>
      <c r="AA636" s="1"/>
      <c r="AC636" s="1"/>
      <c r="AE636" s="1"/>
      <c r="AG636" s="1"/>
      <c r="AI636" s="1"/>
      <c r="AK636" s="1"/>
      <c r="AM636" s="1"/>
    </row>
    <row r="637" spans="3:39" x14ac:dyDescent="0.25">
      <c r="C637" s="1"/>
      <c r="E637" s="1"/>
      <c r="G637" s="1"/>
      <c r="I637" s="1"/>
      <c r="K637" s="1"/>
      <c r="M637" s="1"/>
      <c r="O637" s="1"/>
      <c r="Q637" s="1"/>
      <c r="S637" s="1"/>
      <c r="U637" s="1"/>
      <c r="W637" s="1"/>
      <c r="Y637" s="1"/>
      <c r="AA637" s="1"/>
      <c r="AC637" s="1"/>
      <c r="AE637" s="1"/>
      <c r="AG637" s="1"/>
      <c r="AI637" s="1"/>
      <c r="AK637" s="1"/>
      <c r="AM637" s="1"/>
    </row>
    <row r="638" spans="3:39" x14ac:dyDescent="0.25">
      <c r="C638" s="1"/>
      <c r="E638" s="1"/>
      <c r="G638" s="1"/>
      <c r="I638" s="1"/>
      <c r="K638" s="1"/>
      <c r="M638" s="1"/>
      <c r="O638" s="1"/>
      <c r="Q638" s="1"/>
      <c r="S638" s="1"/>
      <c r="U638" s="1"/>
      <c r="W638" s="1"/>
      <c r="Y638" s="1"/>
      <c r="AA638" s="1"/>
      <c r="AC638" s="1"/>
      <c r="AE638" s="1"/>
      <c r="AG638" s="1"/>
      <c r="AI638" s="1"/>
      <c r="AK638" s="1"/>
      <c r="AM638" s="1"/>
    </row>
    <row r="639" spans="3:39" x14ac:dyDescent="0.25">
      <c r="C639" s="1"/>
      <c r="E639" s="1"/>
      <c r="G639" s="1"/>
      <c r="I639" s="1"/>
      <c r="K639" s="1"/>
      <c r="M639" s="1"/>
      <c r="O639" s="1"/>
      <c r="Q639" s="1"/>
      <c r="S639" s="1"/>
      <c r="U639" s="1"/>
      <c r="W639" s="1"/>
      <c r="Y639" s="1"/>
      <c r="AA639" s="1"/>
      <c r="AC639" s="1"/>
      <c r="AE639" s="1"/>
      <c r="AG639" s="1"/>
      <c r="AI639" s="1"/>
      <c r="AK639" s="1"/>
      <c r="AM639" s="1"/>
    </row>
    <row r="640" spans="3:39" x14ac:dyDescent="0.25">
      <c r="C640" s="1"/>
      <c r="E640" s="1"/>
      <c r="G640" s="1"/>
      <c r="I640" s="1"/>
      <c r="K640" s="1"/>
      <c r="M640" s="1"/>
      <c r="O640" s="1"/>
      <c r="Q640" s="1"/>
      <c r="S640" s="1"/>
      <c r="U640" s="1"/>
      <c r="W640" s="1"/>
      <c r="Y640" s="1"/>
      <c r="AA640" s="1"/>
      <c r="AC640" s="1"/>
      <c r="AE640" s="1"/>
      <c r="AG640" s="1"/>
      <c r="AI640" s="1"/>
      <c r="AK640" s="1"/>
      <c r="AM640" s="1"/>
    </row>
    <row r="641" spans="3:39" x14ac:dyDescent="0.25">
      <c r="C641" s="1"/>
      <c r="E641" s="1"/>
      <c r="G641" s="1"/>
      <c r="I641" s="1"/>
      <c r="K641" s="1"/>
      <c r="M641" s="1"/>
      <c r="O641" s="1"/>
      <c r="Q641" s="1"/>
      <c r="S641" s="1"/>
      <c r="U641" s="1"/>
      <c r="W641" s="1"/>
      <c r="Y641" s="1"/>
      <c r="AA641" s="1"/>
      <c r="AC641" s="1"/>
      <c r="AE641" s="1"/>
      <c r="AG641" s="1"/>
      <c r="AI641" s="1"/>
      <c r="AK641" s="1"/>
      <c r="AM641" s="1"/>
    </row>
    <row r="642" spans="3:39" x14ac:dyDescent="0.25">
      <c r="C642" s="1"/>
      <c r="E642" s="1"/>
      <c r="G642" s="1"/>
      <c r="I642" s="1"/>
      <c r="K642" s="1"/>
      <c r="M642" s="1"/>
      <c r="O642" s="1"/>
      <c r="Q642" s="1"/>
      <c r="S642" s="1"/>
      <c r="U642" s="1"/>
      <c r="W642" s="1"/>
      <c r="Y642" s="1"/>
      <c r="AA642" s="1"/>
      <c r="AC642" s="1"/>
      <c r="AE642" s="1"/>
      <c r="AG642" s="1"/>
      <c r="AI642" s="1"/>
      <c r="AK642" s="1"/>
      <c r="AM642" s="1"/>
    </row>
    <row r="643" spans="3:39" x14ac:dyDescent="0.25">
      <c r="C643" s="1"/>
      <c r="E643" s="1"/>
      <c r="G643" s="1"/>
      <c r="I643" s="1"/>
      <c r="K643" s="1"/>
      <c r="M643" s="1"/>
      <c r="O643" s="1"/>
      <c r="Q643" s="1"/>
      <c r="S643" s="1"/>
      <c r="U643" s="1"/>
      <c r="W643" s="1"/>
      <c r="Y643" s="1"/>
      <c r="AA643" s="1"/>
      <c r="AC643" s="1"/>
      <c r="AE643" s="1"/>
      <c r="AG643" s="1"/>
      <c r="AI643" s="1"/>
      <c r="AK643" s="1"/>
      <c r="AM643" s="1"/>
    </row>
    <row r="644" spans="3:39" x14ac:dyDescent="0.25">
      <c r="C644" s="1"/>
      <c r="E644" s="1"/>
      <c r="G644" s="1"/>
      <c r="I644" s="1"/>
      <c r="K644" s="1"/>
      <c r="M644" s="1"/>
      <c r="O644" s="1"/>
      <c r="Q644" s="1"/>
      <c r="S644" s="1"/>
      <c r="U644" s="1"/>
      <c r="W644" s="1"/>
      <c r="Y644" s="1"/>
      <c r="AA644" s="1"/>
      <c r="AC644" s="1"/>
      <c r="AE644" s="1"/>
      <c r="AG644" s="1"/>
      <c r="AI644" s="1"/>
      <c r="AK644" s="1"/>
      <c r="AM644" s="1"/>
    </row>
    <row r="645" spans="3:39" x14ac:dyDescent="0.25">
      <c r="C645" s="1"/>
      <c r="E645" s="1"/>
      <c r="G645" s="1"/>
      <c r="I645" s="1"/>
      <c r="K645" s="1"/>
      <c r="M645" s="1"/>
      <c r="O645" s="1"/>
      <c r="Q645" s="1"/>
      <c r="S645" s="1"/>
      <c r="U645" s="1"/>
      <c r="W645" s="1"/>
      <c r="Y645" s="1"/>
      <c r="AA645" s="1"/>
      <c r="AC645" s="1"/>
      <c r="AE645" s="1"/>
      <c r="AG645" s="1"/>
      <c r="AI645" s="1"/>
      <c r="AK645" s="1"/>
      <c r="AM645" s="1"/>
    </row>
    <row r="646" spans="3:39" x14ac:dyDescent="0.25">
      <c r="C646" s="1"/>
      <c r="E646" s="1"/>
      <c r="G646" s="1"/>
      <c r="I646" s="1"/>
      <c r="K646" s="1"/>
      <c r="M646" s="1"/>
      <c r="O646" s="1"/>
      <c r="Q646" s="1"/>
      <c r="S646" s="1"/>
      <c r="U646" s="1"/>
      <c r="W646" s="1"/>
      <c r="Y646" s="1"/>
      <c r="AA646" s="1"/>
      <c r="AC646" s="1"/>
      <c r="AE646" s="1"/>
      <c r="AG646" s="1"/>
      <c r="AI646" s="1"/>
      <c r="AK646" s="1"/>
      <c r="AM646" s="1"/>
    </row>
    <row r="647" spans="3:39" x14ac:dyDescent="0.25">
      <c r="C647" s="1"/>
      <c r="E647" s="1"/>
      <c r="G647" s="1"/>
      <c r="I647" s="1"/>
      <c r="K647" s="1"/>
      <c r="M647" s="1"/>
      <c r="O647" s="1"/>
      <c r="Q647" s="1"/>
      <c r="S647" s="1"/>
      <c r="U647" s="1"/>
      <c r="W647" s="1"/>
      <c r="Y647" s="1"/>
      <c r="AA647" s="1"/>
      <c r="AC647" s="1"/>
      <c r="AE647" s="1"/>
      <c r="AG647" s="1"/>
      <c r="AI647" s="1"/>
      <c r="AK647" s="1"/>
      <c r="AM647" s="1"/>
    </row>
    <row r="648" spans="3:39" x14ac:dyDescent="0.25">
      <c r="C648" s="1"/>
      <c r="E648" s="1"/>
      <c r="G648" s="1"/>
      <c r="I648" s="1"/>
      <c r="K648" s="1"/>
      <c r="M648" s="1"/>
      <c r="O648" s="1"/>
      <c r="Q648" s="1"/>
      <c r="S648" s="1"/>
      <c r="U648" s="1"/>
      <c r="W648" s="1"/>
      <c r="Y648" s="1"/>
      <c r="AA648" s="1"/>
      <c r="AC648" s="1"/>
      <c r="AE648" s="1"/>
      <c r="AG648" s="1"/>
      <c r="AI648" s="1"/>
      <c r="AK648" s="1"/>
      <c r="AM648" s="1"/>
    </row>
    <row r="649" spans="3:39" x14ac:dyDescent="0.25">
      <c r="C649" s="1"/>
      <c r="E649" s="1"/>
      <c r="G649" s="1"/>
      <c r="I649" s="1"/>
      <c r="K649" s="1"/>
      <c r="M649" s="1"/>
      <c r="O649" s="1"/>
      <c r="Q649" s="1"/>
      <c r="S649" s="1"/>
      <c r="U649" s="1"/>
      <c r="W649" s="1"/>
      <c r="Y649" s="1"/>
      <c r="AA649" s="1"/>
      <c r="AC649" s="1"/>
      <c r="AE649" s="1"/>
      <c r="AG649" s="1"/>
      <c r="AI649" s="1"/>
      <c r="AK649" s="1"/>
      <c r="AM649" s="1"/>
    </row>
    <row r="650" spans="3:39" x14ac:dyDescent="0.25">
      <c r="C650" s="1"/>
      <c r="E650" s="1"/>
      <c r="G650" s="1"/>
      <c r="I650" s="1"/>
      <c r="K650" s="1"/>
      <c r="M650" s="1"/>
      <c r="O650" s="1"/>
      <c r="Q650" s="1"/>
      <c r="S650" s="1"/>
      <c r="U650" s="1"/>
      <c r="W650" s="1"/>
      <c r="Y650" s="1"/>
      <c r="AA650" s="1"/>
      <c r="AC650" s="1"/>
      <c r="AE650" s="1"/>
      <c r="AG650" s="1"/>
      <c r="AI650" s="1"/>
      <c r="AK650" s="1"/>
      <c r="AM650" s="1"/>
    </row>
    <row r="651" spans="3:39" x14ac:dyDescent="0.25">
      <c r="C651" s="1"/>
      <c r="E651" s="1"/>
      <c r="G651" s="1"/>
      <c r="I651" s="1"/>
      <c r="K651" s="1"/>
      <c r="M651" s="1"/>
      <c r="O651" s="1"/>
      <c r="Q651" s="1"/>
      <c r="S651" s="1"/>
      <c r="U651" s="1"/>
      <c r="W651" s="1"/>
      <c r="Y651" s="1"/>
      <c r="AA651" s="1"/>
      <c r="AC651" s="1"/>
      <c r="AE651" s="1"/>
      <c r="AG651" s="1"/>
      <c r="AI651" s="1"/>
      <c r="AK651" s="1"/>
      <c r="AM651" s="1"/>
    </row>
    <row r="652" spans="3:39" x14ac:dyDescent="0.25">
      <c r="C652" s="1"/>
      <c r="E652" s="1"/>
      <c r="G652" s="1"/>
      <c r="I652" s="1"/>
      <c r="K652" s="1"/>
      <c r="M652" s="1"/>
      <c r="O652" s="1"/>
      <c r="Q652" s="1"/>
      <c r="S652" s="1"/>
      <c r="U652" s="1"/>
      <c r="W652" s="1"/>
      <c r="Y652" s="1"/>
      <c r="AA652" s="1"/>
      <c r="AC652" s="1"/>
      <c r="AE652" s="1"/>
      <c r="AG652" s="1"/>
      <c r="AI652" s="1"/>
      <c r="AK652" s="1"/>
      <c r="AM652" s="1"/>
    </row>
    <row r="653" spans="3:39" x14ac:dyDescent="0.25">
      <c r="C653" s="1"/>
      <c r="E653" s="1"/>
      <c r="G653" s="1"/>
      <c r="I653" s="1"/>
      <c r="K653" s="1"/>
      <c r="M653" s="1"/>
      <c r="O653" s="1"/>
      <c r="Q653" s="1"/>
      <c r="S653" s="1"/>
      <c r="U653" s="1"/>
      <c r="W653" s="1"/>
      <c r="Y653" s="1"/>
      <c r="AA653" s="1"/>
      <c r="AC653" s="1"/>
      <c r="AE653" s="1"/>
      <c r="AG653" s="1"/>
      <c r="AI653" s="1"/>
      <c r="AK653" s="1"/>
      <c r="AM653" s="1"/>
    </row>
    <row r="654" spans="3:39" x14ac:dyDescent="0.25">
      <c r="C654" s="1"/>
      <c r="E654" s="1"/>
      <c r="G654" s="1"/>
      <c r="I654" s="1"/>
      <c r="K654" s="1"/>
      <c r="M654" s="1"/>
      <c r="O654" s="1"/>
      <c r="Q654" s="1"/>
      <c r="S654" s="1"/>
      <c r="U654" s="1"/>
      <c r="W654" s="1"/>
      <c r="Y654" s="1"/>
      <c r="AA654" s="1"/>
      <c r="AC654" s="1"/>
      <c r="AE654" s="1"/>
      <c r="AG654" s="1"/>
      <c r="AI654" s="1"/>
      <c r="AK654" s="1"/>
      <c r="AM654" s="1"/>
    </row>
    <row r="655" spans="3:39" x14ac:dyDescent="0.25">
      <c r="C655" s="1"/>
      <c r="E655" s="1"/>
      <c r="G655" s="1"/>
      <c r="I655" s="1"/>
      <c r="K655" s="1"/>
      <c r="M655" s="1"/>
      <c r="O655" s="1"/>
      <c r="Q655" s="1"/>
      <c r="S655" s="1"/>
      <c r="U655" s="1"/>
      <c r="W655" s="1"/>
      <c r="Y655" s="1"/>
      <c r="AA655" s="1"/>
      <c r="AC655" s="1"/>
      <c r="AE655" s="1"/>
      <c r="AG655" s="1"/>
      <c r="AI655" s="1"/>
      <c r="AK655" s="1"/>
      <c r="AM655" s="1"/>
    </row>
    <row r="656" spans="3:39" x14ac:dyDescent="0.25">
      <c r="C656" s="1"/>
      <c r="E656" s="1"/>
      <c r="G656" s="1"/>
      <c r="I656" s="1"/>
      <c r="K656" s="1"/>
      <c r="M656" s="1"/>
      <c r="O656" s="1"/>
      <c r="Q656" s="1"/>
      <c r="S656" s="1"/>
      <c r="U656" s="1"/>
      <c r="W656" s="1"/>
      <c r="Y656" s="1"/>
      <c r="AA656" s="1"/>
      <c r="AC656" s="1"/>
      <c r="AE656" s="1"/>
      <c r="AG656" s="1"/>
      <c r="AI656" s="1"/>
      <c r="AK656" s="1"/>
      <c r="AM656" s="1"/>
    </row>
    <row r="657" spans="3:39" x14ac:dyDescent="0.25">
      <c r="C657" s="1"/>
      <c r="E657" s="1"/>
      <c r="G657" s="1"/>
      <c r="I657" s="1"/>
      <c r="K657" s="1"/>
      <c r="M657" s="1"/>
      <c r="O657" s="1"/>
      <c r="Q657" s="1"/>
      <c r="S657" s="1"/>
      <c r="U657" s="1"/>
      <c r="W657" s="1"/>
      <c r="Y657" s="1"/>
      <c r="AA657" s="1"/>
      <c r="AC657" s="1"/>
      <c r="AE657" s="1"/>
      <c r="AG657" s="1"/>
      <c r="AI657" s="1"/>
      <c r="AK657" s="1"/>
      <c r="AM657" s="1"/>
    </row>
    <row r="658" spans="3:39" x14ac:dyDescent="0.25">
      <c r="C658" s="1"/>
      <c r="E658" s="1"/>
      <c r="G658" s="1"/>
      <c r="I658" s="1"/>
      <c r="K658" s="1"/>
      <c r="M658" s="1"/>
      <c r="O658" s="1"/>
      <c r="Q658" s="1"/>
      <c r="S658" s="1"/>
      <c r="U658" s="1"/>
      <c r="W658" s="1"/>
      <c r="Y658" s="1"/>
      <c r="AA658" s="1"/>
      <c r="AC658" s="1"/>
      <c r="AE658" s="1"/>
      <c r="AG658" s="1"/>
      <c r="AI658" s="1"/>
      <c r="AK658" s="1"/>
      <c r="AM658" s="1"/>
    </row>
    <row r="659" spans="3:39" x14ac:dyDescent="0.25">
      <c r="C659" s="1"/>
      <c r="E659" s="1"/>
      <c r="G659" s="1"/>
      <c r="I659" s="1"/>
      <c r="K659" s="1"/>
      <c r="M659" s="1"/>
      <c r="O659" s="1"/>
      <c r="Q659" s="1"/>
      <c r="S659" s="1"/>
      <c r="U659" s="1"/>
      <c r="W659" s="1"/>
      <c r="Y659" s="1"/>
      <c r="AA659" s="1"/>
      <c r="AC659" s="1"/>
      <c r="AE659" s="1"/>
      <c r="AG659" s="1"/>
      <c r="AI659" s="1"/>
      <c r="AK659" s="1"/>
      <c r="AM659" s="1"/>
    </row>
    <row r="660" spans="3:39" x14ac:dyDescent="0.25">
      <c r="C660" s="1"/>
      <c r="E660" s="1"/>
      <c r="G660" s="1"/>
      <c r="I660" s="1"/>
      <c r="K660" s="1"/>
      <c r="M660" s="1"/>
      <c r="O660" s="1"/>
      <c r="Q660" s="1"/>
      <c r="S660" s="1"/>
      <c r="U660" s="1"/>
      <c r="W660" s="1"/>
      <c r="Y660" s="1"/>
      <c r="AA660" s="1"/>
      <c r="AC660" s="1"/>
      <c r="AE660" s="1"/>
      <c r="AG660" s="1"/>
      <c r="AI660" s="1"/>
      <c r="AK660" s="1"/>
      <c r="AM660" s="1"/>
    </row>
    <row r="661" spans="3:39" x14ac:dyDescent="0.25">
      <c r="C661" s="1"/>
      <c r="E661" s="1"/>
      <c r="G661" s="1"/>
      <c r="I661" s="1"/>
      <c r="K661" s="1"/>
      <c r="M661" s="1"/>
      <c r="O661" s="1"/>
      <c r="Q661" s="1"/>
      <c r="S661" s="1"/>
      <c r="U661" s="1"/>
      <c r="W661" s="1"/>
      <c r="Y661" s="1"/>
      <c r="AA661" s="1"/>
      <c r="AC661" s="1"/>
      <c r="AE661" s="1"/>
      <c r="AG661" s="1"/>
      <c r="AI661" s="1"/>
      <c r="AK661" s="1"/>
      <c r="AM661" s="1"/>
    </row>
    <row r="662" spans="3:39" x14ac:dyDescent="0.25">
      <c r="C662" s="1"/>
      <c r="E662" s="1"/>
      <c r="G662" s="1"/>
      <c r="I662" s="1"/>
      <c r="K662" s="1"/>
      <c r="M662" s="1"/>
      <c r="O662" s="1"/>
      <c r="Q662" s="1"/>
      <c r="S662" s="1"/>
      <c r="U662" s="1"/>
      <c r="W662" s="1"/>
      <c r="Y662" s="1"/>
      <c r="AA662" s="1"/>
      <c r="AC662" s="1"/>
      <c r="AE662" s="1"/>
      <c r="AG662" s="1"/>
      <c r="AI662" s="1"/>
      <c r="AK662" s="1"/>
      <c r="AM662" s="1"/>
    </row>
    <row r="663" spans="3:39" x14ac:dyDescent="0.25">
      <c r="C663" s="1"/>
      <c r="E663" s="1"/>
      <c r="G663" s="1"/>
      <c r="I663" s="1"/>
      <c r="K663" s="1"/>
      <c r="M663" s="1"/>
      <c r="O663" s="1"/>
      <c r="Q663" s="1"/>
      <c r="S663" s="1"/>
      <c r="U663" s="1"/>
      <c r="W663" s="1"/>
      <c r="Y663" s="1"/>
      <c r="AA663" s="1"/>
      <c r="AC663" s="1"/>
      <c r="AE663" s="1"/>
      <c r="AG663" s="1"/>
      <c r="AI663" s="1"/>
      <c r="AK663" s="1"/>
      <c r="AM663" s="1"/>
    </row>
    <row r="664" spans="3:39" x14ac:dyDescent="0.25">
      <c r="C664" s="1"/>
      <c r="E664" s="1"/>
      <c r="G664" s="1"/>
      <c r="I664" s="1"/>
      <c r="K664" s="1"/>
      <c r="M664" s="1"/>
      <c r="O664" s="1"/>
      <c r="Q664" s="1"/>
      <c r="S664" s="1"/>
      <c r="U664" s="1"/>
      <c r="W664" s="1"/>
      <c r="Y664" s="1"/>
      <c r="AA664" s="1"/>
      <c r="AC664" s="1"/>
      <c r="AE664" s="1"/>
      <c r="AG664" s="1"/>
      <c r="AI664" s="1"/>
      <c r="AK664" s="1"/>
      <c r="AM664" s="1"/>
    </row>
    <row r="665" spans="3:39" x14ac:dyDescent="0.25">
      <c r="C665" s="1"/>
      <c r="E665" s="1"/>
      <c r="G665" s="1"/>
      <c r="I665" s="1"/>
      <c r="K665" s="1"/>
      <c r="M665" s="1"/>
      <c r="O665" s="1"/>
      <c r="Q665" s="1"/>
      <c r="S665" s="1"/>
      <c r="U665" s="1"/>
      <c r="W665" s="1"/>
      <c r="Y665" s="1"/>
      <c r="AA665" s="1"/>
      <c r="AC665" s="1"/>
      <c r="AE665" s="1"/>
      <c r="AG665" s="1"/>
      <c r="AI665" s="1"/>
      <c r="AK665" s="1"/>
      <c r="AM665" s="1"/>
    </row>
    <row r="666" spans="3:39" x14ac:dyDescent="0.25">
      <c r="C666" s="1"/>
      <c r="E666" s="1"/>
      <c r="G666" s="1"/>
      <c r="I666" s="1"/>
      <c r="K666" s="1"/>
      <c r="M666" s="1"/>
      <c r="O666" s="1"/>
      <c r="Q666" s="1"/>
      <c r="S666" s="1"/>
      <c r="U666" s="1"/>
      <c r="W666" s="1"/>
      <c r="Y666" s="1"/>
      <c r="AA666" s="1"/>
      <c r="AC666" s="1"/>
      <c r="AE666" s="1"/>
      <c r="AG666" s="1"/>
      <c r="AI666" s="1"/>
      <c r="AK666" s="1"/>
      <c r="AM666" s="1"/>
    </row>
    <row r="667" spans="3:39" x14ac:dyDescent="0.25">
      <c r="C667" s="1"/>
      <c r="E667" s="1"/>
      <c r="G667" s="1"/>
      <c r="I667" s="1"/>
      <c r="K667" s="1"/>
      <c r="M667" s="1"/>
      <c r="O667" s="1"/>
      <c r="Q667" s="1"/>
      <c r="S667" s="1"/>
      <c r="U667" s="1"/>
      <c r="W667" s="1"/>
      <c r="Y667" s="1"/>
      <c r="AA667" s="1"/>
      <c r="AC667" s="1"/>
      <c r="AE667" s="1"/>
      <c r="AG667" s="1"/>
      <c r="AI667" s="1"/>
      <c r="AK667" s="1"/>
      <c r="AM667" s="1"/>
    </row>
    <row r="668" spans="3:39" x14ac:dyDescent="0.25">
      <c r="C668" s="1"/>
      <c r="E668" s="1"/>
      <c r="G668" s="1"/>
      <c r="I668" s="1"/>
      <c r="K668" s="1"/>
      <c r="M668" s="1"/>
      <c r="O668" s="1"/>
      <c r="Q668" s="1"/>
      <c r="S668" s="1"/>
      <c r="U668" s="1"/>
      <c r="W668" s="1"/>
      <c r="Y668" s="1"/>
      <c r="AA668" s="1"/>
      <c r="AC668" s="1"/>
      <c r="AE668" s="1"/>
      <c r="AG668" s="1"/>
      <c r="AI668" s="1"/>
      <c r="AK668" s="1"/>
      <c r="AM668" s="1"/>
    </row>
    <row r="669" spans="3:39" x14ac:dyDescent="0.25">
      <c r="C669" s="1"/>
      <c r="E669" s="1"/>
      <c r="G669" s="1"/>
      <c r="I669" s="1"/>
      <c r="K669" s="1"/>
      <c r="M669" s="1"/>
      <c r="O669" s="1"/>
      <c r="Q669" s="1"/>
      <c r="S669" s="1"/>
      <c r="U669" s="1"/>
      <c r="W669" s="1"/>
      <c r="Y669" s="1"/>
      <c r="AA669" s="1"/>
      <c r="AC669" s="1"/>
      <c r="AE669" s="1"/>
      <c r="AG669" s="1"/>
      <c r="AI669" s="1"/>
      <c r="AK669" s="1"/>
      <c r="AM669" s="1"/>
    </row>
    <row r="670" spans="3:39" x14ac:dyDescent="0.25">
      <c r="C670" s="1"/>
      <c r="E670" s="1"/>
      <c r="G670" s="1"/>
      <c r="I670" s="1"/>
      <c r="K670" s="1"/>
      <c r="M670" s="1"/>
      <c r="O670" s="1"/>
      <c r="Q670" s="1"/>
      <c r="S670" s="1"/>
      <c r="U670" s="1"/>
      <c r="W670" s="1"/>
      <c r="Y670" s="1"/>
      <c r="AA670" s="1"/>
      <c r="AC670" s="1"/>
      <c r="AE670" s="1"/>
      <c r="AG670" s="1"/>
      <c r="AI670" s="1"/>
      <c r="AK670" s="1"/>
      <c r="AM670" s="1"/>
    </row>
    <row r="671" spans="3:39" x14ac:dyDescent="0.25">
      <c r="C671" s="1"/>
      <c r="E671" s="1"/>
      <c r="G671" s="1"/>
      <c r="I671" s="1"/>
      <c r="K671" s="1"/>
      <c r="M671" s="1"/>
      <c r="O671" s="1"/>
      <c r="Q671" s="1"/>
      <c r="S671" s="1"/>
      <c r="U671" s="1"/>
      <c r="W671" s="1"/>
      <c r="Y671" s="1"/>
      <c r="AA671" s="1"/>
      <c r="AC671" s="1"/>
      <c r="AE671" s="1"/>
      <c r="AG671" s="1"/>
      <c r="AI671" s="1"/>
      <c r="AK671" s="1"/>
      <c r="AM671" s="1"/>
    </row>
    <row r="672" spans="3:39" x14ac:dyDescent="0.25">
      <c r="C672" s="1"/>
      <c r="E672" s="1"/>
      <c r="G672" s="1"/>
      <c r="I672" s="1"/>
      <c r="K672" s="1"/>
      <c r="M672" s="1"/>
      <c r="O672" s="1"/>
      <c r="Q672" s="1"/>
      <c r="S672" s="1"/>
      <c r="U672" s="1"/>
      <c r="W672" s="1"/>
      <c r="Y672" s="1"/>
      <c r="AA672" s="1"/>
      <c r="AC672" s="1"/>
      <c r="AE672" s="1"/>
      <c r="AG672" s="1"/>
      <c r="AI672" s="1"/>
      <c r="AK672" s="1"/>
      <c r="AM672" s="1"/>
    </row>
    <row r="673" spans="3:39" x14ac:dyDescent="0.25">
      <c r="C673" s="1"/>
      <c r="E673" s="1"/>
      <c r="G673" s="1"/>
      <c r="I673" s="1"/>
      <c r="K673" s="1"/>
      <c r="M673" s="1"/>
      <c r="O673" s="1"/>
      <c r="Q673" s="1"/>
      <c r="S673" s="1"/>
      <c r="U673" s="1"/>
      <c r="W673" s="1"/>
      <c r="Y673" s="1"/>
      <c r="AA673" s="1"/>
      <c r="AC673" s="1"/>
      <c r="AE673" s="1"/>
      <c r="AG673" s="1"/>
      <c r="AI673" s="1"/>
      <c r="AK673" s="1"/>
      <c r="AM673" s="1"/>
    </row>
    <row r="674" spans="3:39" x14ac:dyDescent="0.25">
      <c r="C674" s="1"/>
      <c r="E674" s="1"/>
      <c r="G674" s="1"/>
      <c r="I674" s="1"/>
      <c r="K674" s="1"/>
      <c r="M674" s="1"/>
      <c r="O674" s="1"/>
      <c r="Q674" s="1"/>
      <c r="S674" s="1"/>
      <c r="U674" s="1"/>
      <c r="W674" s="1"/>
      <c r="Y674" s="1"/>
      <c r="AA674" s="1"/>
      <c r="AC674" s="1"/>
      <c r="AE674" s="1"/>
      <c r="AG674" s="1"/>
      <c r="AI674" s="1"/>
      <c r="AK674" s="1"/>
      <c r="AM674" s="1"/>
    </row>
    <row r="675" spans="3:39" x14ac:dyDescent="0.25">
      <c r="C675" s="1"/>
      <c r="E675" s="1"/>
      <c r="G675" s="1"/>
      <c r="I675" s="1"/>
      <c r="K675" s="1"/>
      <c r="M675" s="1"/>
      <c r="O675" s="1"/>
      <c r="Q675" s="1"/>
      <c r="S675" s="1"/>
      <c r="U675" s="1"/>
      <c r="W675" s="1"/>
      <c r="Y675" s="1"/>
      <c r="AA675" s="1"/>
      <c r="AC675" s="1"/>
      <c r="AE675" s="1"/>
      <c r="AG675" s="1"/>
      <c r="AI675" s="1"/>
      <c r="AK675" s="1"/>
      <c r="AM675" s="1"/>
    </row>
    <row r="676" spans="3:39" x14ac:dyDescent="0.25">
      <c r="C676" s="1"/>
      <c r="E676" s="1"/>
      <c r="G676" s="1"/>
      <c r="I676" s="1"/>
      <c r="K676" s="1"/>
      <c r="M676" s="1"/>
      <c r="O676" s="1"/>
      <c r="Q676" s="1"/>
      <c r="S676" s="1"/>
      <c r="U676" s="1"/>
      <c r="W676" s="1"/>
      <c r="Y676" s="1"/>
      <c r="AA676" s="1"/>
      <c r="AC676" s="1"/>
      <c r="AE676" s="1"/>
      <c r="AG676" s="1"/>
      <c r="AI676" s="1"/>
      <c r="AK676" s="1"/>
      <c r="AM676" s="1"/>
    </row>
    <row r="677" spans="3:39" x14ac:dyDescent="0.25">
      <c r="C677" s="1"/>
      <c r="E677" s="1"/>
      <c r="G677" s="1"/>
      <c r="I677" s="1"/>
      <c r="K677" s="1"/>
      <c r="M677" s="1"/>
      <c r="O677" s="1"/>
      <c r="Q677" s="1"/>
      <c r="S677" s="1"/>
      <c r="U677" s="1"/>
      <c r="W677" s="1"/>
      <c r="Y677" s="1"/>
      <c r="AA677" s="1"/>
      <c r="AC677" s="1"/>
      <c r="AE677" s="1"/>
      <c r="AG677" s="1"/>
      <c r="AI677" s="1"/>
      <c r="AK677" s="1"/>
      <c r="AM677" s="1"/>
    </row>
    <row r="678" spans="3:39" x14ac:dyDescent="0.25">
      <c r="C678" s="1"/>
      <c r="E678" s="1"/>
      <c r="G678" s="1"/>
      <c r="I678" s="1"/>
      <c r="K678" s="1"/>
      <c r="M678" s="1"/>
      <c r="O678" s="1"/>
      <c r="Q678" s="1"/>
      <c r="S678" s="1"/>
      <c r="U678" s="1"/>
      <c r="W678" s="1"/>
      <c r="Y678" s="1"/>
      <c r="AA678" s="1"/>
      <c r="AC678" s="1"/>
      <c r="AE678" s="1"/>
      <c r="AG678" s="1"/>
      <c r="AI678" s="1"/>
      <c r="AK678" s="1"/>
      <c r="AM678" s="1"/>
    </row>
    <row r="679" spans="3:39" x14ac:dyDescent="0.25">
      <c r="C679" s="1"/>
      <c r="E679" s="1"/>
      <c r="G679" s="1"/>
      <c r="I679" s="1"/>
      <c r="K679" s="1"/>
      <c r="M679" s="1"/>
      <c r="O679" s="1"/>
      <c r="Q679" s="1"/>
      <c r="S679" s="1"/>
      <c r="U679" s="1"/>
      <c r="W679" s="1"/>
      <c r="Y679" s="1"/>
      <c r="AA679" s="1"/>
      <c r="AC679" s="1"/>
      <c r="AE679" s="1"/>
      <c r="AG679" s="1"/>
      <c r="AI679" s="1"/>
      <c r="AK679" s="1"/>
      <c r="AM679" s="1"/>
    </row>
    <row r="680" spans="3:39" x14ac:dyDescent="0.25">
      <c r="C680" s="1"/>
      <c r="E680" s="1"/>
      <c r="G680" s="1"/>
      <c r="I680" s="1"/>
      <c r="K680" s="1"/>
      <c r="M680" s="1"/>
      <c r="O680" s="1"/>
      <c r="Q680" s="1"/>
      <c r="S680" s="1"/>
      <c r="U680" s="1"/>
      <c r="W680" s="1"/>
      <c r="Y680" s="1"/>
      <c r="AA680" s="1"/>
      <c r="AC680" s="1"/>
      <c r="AE680" s="1"/>
      <c r="AG680" s="1"/>
      <c r="AI680" s="1"/>
      <c r="AK680" s="1"/>
      <c r="AM680" s="1"/>
    </row>
    <row r="681" spans="3:39" x14ac:dyDescent="0.25">
      <c r="C681" s="1"/>
      <c r="E681" s="1"/>
      <c r="G681" s="1"/>
      <c r="I681" s="1"/>
      <c r="K681" s="1"/>
      <c r="M681" s="1"/>
      <c r="O681" s="1"/>
      <c r="Q681" s="1"/>
      <c r="S681" s="1"/>
      <c r="U681" s="1"/>
      <c r="W681" s="1"/>
      <c r="Y681" s="1"/>
      <c r="AA681" s="1"/>
      <c r="AC681" s="1"/>
      <c r="AE681" s="1"/>
      <c r="AG681" s="1"/>
      <c r="AI681" s="1"/>
      <c r="AK681" s="1"/>
      <c r="AM681" s="1"/>
    </row>
    <row r="682" spans="3:39" x14ac:dyDescent="0.25">
      <c r="C682" s="1"/>
      <c r="E682" s="1"/>
      <c r="G682" s="1"/>
      <c r="I682" s="1"/>
      <c r="K682" s="1"/>
      <c r="M682" s="1"/>
      <c r="O682" s="1"/>
      <c r="Q682" s="1"/>
      <c r="S682" s="1"/>
      <c r="U682" s="1"/>
      <c r="W682" s="1"/>
      <c r="Y682" s="1"/>
      <c r="AA682" s="1"/>
      <c r="AC682" s="1"/>
      <c r="AE682" s="1"/>
      <c r="AG682" s="1"/>
      <c r="AI682" s="1"/>
      <c r="AK682" s="1"/>
      <c r="AM682" s="1"/>
    </row>
    <row r="683" spans="3:39" x14ac:dyDescent="0.25">
      <c r="C683" s="1"/>
      <c r="E683" s="1"/>
      <c r="G683" s="1"/>
      <c r="I683" s="1"/>
      <c r="K683" s="1"/>
      <c r="M683" s="1"/>
      <c r="O683" s="1"/>
      <c r="Q683" s="1"/>
      <c r="S683" s="1"/>
      <c r="U683" s="1"/>
      <c r="W683" s="1"/>
      <c r="Y683" s="1"/>
      <c r="AA683" s="1"/>
      <c r="AC683" s="1"/>
      <c r="AE683" s="1"/>
      <c r="AG683" s="1"/>
      <c r="AI683" s="1"/>
      <c r="AK683" s="1"/>
      <c r="AM683" s="1"/>
    </row>
    <row r="684" spans="3:39" x14ac:dyDescent="0.25">
      <c r="C684" s="1"/>
      <c r="E684" s="1"/>
      <c r="G684" s="1"/>
      <c r="I684" s="1"/>
      <c r="K684" s="1"/>
      <c r="M684" s="1"/>
      <c r="O684" s="1"/>
      <c r="Q684" s="1"/>
      <c r="S684" s="1"/>
      <c r="U684" s="1"/>
      <c r="W684" s="1"/>
      <c r="Y684" s="1"/>
      <c r="AA684" s="1"/>
      <c r="AC684" s="1"/>
      <c r="AE684" s="1"/>
      <c r="AG684" s="1"/>
      <c r="AI684" s="1"/>
      <c r="AK684" s="1"/>
      <c r="AM684" s="1"/>
    </row>
    <row r="685" spans="3:39" x14ac:dyDescent="0.25">
      <c r="C685" s="1"/>
      <c r="E685" s="1"/>
      <c r="G685" s="1"/>
      <c r="I685" s="1"/>
      <c r="K685" s="1"/>
      <c r="M685" s="1"/>
      <c r="O685" s="1"/>
      <c r="Q685" s="1"/>
      <c r="S685" s="1"/>
      <c r="U685" s="1"/>
      <c r="W685" s="1"/>
      <c r="Y685" s="1"/>
      <c r="AA685" s="1"/>
      <c r="AC685" s="1"/>
      <c r="AE685" s="1"/>
      <c r="AG685" s="1"/>
      <c r="AI685" s="1"/>
      <c r="AK685" s="1"/>
      <c r="AM685" s="1"/>
    </row>
    <row r="686" spans="3:39" x14ac:dyDescent="0.25">
      <c r="C686" s="1"/>
      <c r="E686" s="1"/>
      <c r="G686" s="1"/>
      <c r="I686" s="1"/>
      <c r="K686" s="1"/>
      <c r="M686" s="1"/>
      <c r="O686" s="1"/>
      <c r="Q686" s="1"/>
      <c r="S686" s="1"/>
      <c r="U686" s="1"/>
      <c r="W686" s="1"/>
      <c r="Y686" s="1"/>
      <c r="AA686" s="1"/>
      <c r="AC686" s="1"/>
      <c r="AE686" s="1"/>
      <c r="AG686" s="1"/>
      <c r="AI686" s="1"/>
      <c r="AK686" s="1"/>
      <c r="AM686" s="1"/>
    </row>
    <row r="687" spans="3:39" x14ac:dyDescent="0.25">
      <c r="C687" s="1"/>
      <c r="E687" s="1"/>
      <c r="G687" s="1"/>
      <c r="I687" s="1"/>
      <c r="K687" s="1"/>
      <c r="M687" s="1"/>
      <c r="O687" s="1"/>
      <c r="Q687" s="1"/>
      <c r="S687" s="1"/>
      <c r="U687" s="1"/>
      <c r="W687" s="1"/>
      <c r="Y687" s="1"/>
      <c r="AA687" s="1"/>
      <c r="AC687" s="1"/>
      <c r="AE687" s="1"/>
      <c r="AG687" s="1"/>
      <c r="AI687" s="1"/>
      <c r="AK687" s="1"/>
      <c r="AM687" s="1"/>
    </row>
    <row r="688" spans="3:39" x14ac:dyDescent="0.25">
      <c r="C688" s="1"/>
      <c r="E688" s="1"/>
      <c r="G688" s="1"/>
      <c r="I688" s="1"/>
      <c r="K688" s="1"/>
      <c r="M688" s="1"/>
      <c r="O688" s="1"/>
      <c r="Q688" s="1"/>
      <c r="S688" s="1"/>
      <c r="U688" s="1"/>
      <c r="W688" s="1"/>
      <c r="Y688" s="1"/>
      <c r="AA688" s="1"/>
      <c r="AC688" s="1"/>
      <c r="AE688" s="1"/>
      <c r="AG688" s="1"/>
      <c r="AI688" s="1"/>
      <c r="AK688" s="1"/>
      <c r="AM688" s="1"/>
    </row>
    <row r="689" spans="3:39" x14ac:dyDescent="0.25">
      <c r="C689" s="1"/>
      <c r="E689" s="1"/>
      <c r="G689" s="1"/>
      <c r="I689" s="1"/>
      <c r="K689" s="1"/>
      <c r="M689" s="1"/>
      <c r="O689" s="1"/>
      <c r="Q689" s="1"/>
      <c r="S689" s="1"/>
      <c r="U689" s="1"/>
      <c r="W689" s="1"/>
      <c r="Y689" s="1"/>
      <c r="AA689" s="1"/>
      <c r="AC689" s="1"/>
      <c r="AE689" s="1"/>
      <c r="AG689" s="1"/>
      <c r="AI689" s="1"/>
      <c r="AK689" s="1"/>
      <c r="AM689" s="1"/>
    </row>
    <row r="690" spans="3:39" x14ac:dyDescent="0.25">
      <c r="C690" s="1"/>
      <c r="E690" s="1"/>
      <c r="G690" s="1"/>
      <c r="I690" s="1"/>
      <c r="K690" s="1"/>
      <c r="M690" s="1"/>
      <c r="O690" s="1"/>
      <c r="Q690" s="1"/>
      <c r="S690" s="1"/>
      <c r="U690" s="1"/>
      <c r="W690" s="1"/>
      <c r="Y690" s="1"/>
      <c r="AA690" s="1"/>
      <c r="AC690" s="1"/>
      <c r="AE690" s="1"/>
      <c r="AG690" s="1"/>
      <c r="AI690" s="1"/>
      <c r="AK690" s="1"/>
      <c r="AM690" s="1"/>
    </row>
    <row r="691" spans="3:39" x14ac:dyDescent="0.25">
      <c r="C691" s="1"/>
      <c r="E691" s="1"/>
      <c r="G691" s="1"/>
      <c r="I691" s="1"/>
      <c r="K691" s="1"/>
      <c r="M691" s="1"/>
      <c r="O691" s="1"/>
      <c r="Q691" s="1"/>
      <c r="S691" s="1"/>
      <c r="U691" s="1"/>
      <c r="W691" s="1"/>
      <c r="Y691" s="1"/>
      <c r="AA691" s="1"/>
      <c r="AC691" s="1"/>
      <c r="AE691" s="1"/>
      <c r="AG691" s="1"/>
      <c r="AI691" s="1"/>
      <c r="AK691" s="1"/>
      <c r="AM691" s="1"/>
    </row>
    <row r="692" spans="3:39" x14ac:dyDescent="0.25">
      <c r="C692" s="1"/>
      <c r="E692" s="1"/>
      <c r="G692" s="1"/>
      <c r="I692" s="1"/>
      <c r="K692" s="1"/>
      <c r="M692" s="1"/>
      <c r="O692" s="1"/>
      <c r="Q692" s="1"/>
      <c r="S692" s="1"/>
      <c r="U692" s="1"/>
      <c r="W692" s="1"/>
      <c r="Y692" s="1"/>
      <c r="AA692" s="1"/>
      <c r="AC692" s="1"/>
      <c r="AE692" s="1"/>
      <c r="AG692" s="1"/>
      <c r="AI692" s="1"/>
      <c r="AK692" s="1"/>
      <c r="AM692" s="1"/>
    </row>
    <row r="693" spans="3:39" x14ac:dyDescent="0.25">
      <c r="C693" s="1"/>
      <c r="E693" s="1"/>
      <c r="G693" s="1"/>
      <c r="I693" s="1"/>
      <c r="K693" s="1"/>
      <c r="M693" s="1"/>
      <c r="O693" s="1"/>
      <c r="Q693" s="1"/>
      <c r="S693" s="1"/>
      <c r="U693" s="1"/>
      <c r="W693" s="1"/>
      <c r="Y693" s="1"/>
      <c r="AA693" s="1"/>
      <c r="AC693" s="1"/>
      <c r="AE693" s="1"/>
      <c r="AG693" s="1"/>
      <c r="AI693" s="1"/>
      <c r="AK693" s="1"/>
      <c r="AM693" s="1"/>
    </row>
    <row r="694" spans="3:39" x14ac:dyDescent="0.25">
      <c r="C694" s="1"/>
      <c r="E694" s="1"/>
      <c r="G694" s="1"/>
      <c r="I694" s="1"/>
      <c r="K694" s="1"/>
      <c r="M694" s="1"/>
      <c r="O694" s="1"/>
      <c r="Q694" s="1"/>
      <c r="S694" s="1"/>
      <c r="U694" s="1"/>
      <c r="W694" s="1"/>
      <c r="Y694" s="1"/>
      <c r="AA694" s="1"/>
      <c r="AC694" s="1"/>
      <c r="AE694" s="1"/>
      <c r="AG694" s="1"/>
      <c r="AI694" s="1"/>
      <c r="AK694" s="1"/>
      <c r="AM694" s="1"/>
    </row>
    <row r="695" spans="3:39" x14ac:dyDescent="0.25">
      <c r="C695" s="1"/>
      <c r="E695" s="1"/>
      <c r="G695" s="1"/>
      <c r="I695" s="1"/>
      <c r="K695" s="1"/>
      <c r="M695" s="1"/>
      <c r="O695" s="1"/>
      <c r="Q695" s="1"/>
      <c r="S695" s="1"/>
      <c r="U695" s="1"/>
      <c r="W695" s="1"/>
      <c r="Y695" s="1"/>
      <c r="AA695" s="1"/>
      <c r="AC695" s="1"/>
      <c r="AE695" s="1"/>
      <c r="AG695" s="1"/>
      <c r="AI695" s="1"/>
      <c r="AK695" s="1"/>
      <c r="AM695" s="1"/>
    </row>
    <row r="696" spans="3:39" x14ac:dyDescent="0.25">
      <c r="C696" s="1"/>
      <c r="E696" s="1"/>
      <c r="G696" s="1"/>
      <c r="I696" s="1"/>
      <c r="K696" s="1"/>
      <c r="M696" s="1"/>
      <c r="O696" s="1"/>
      <c r="Q696" s="1"/>
      <c r="S696" s="1"/>
      <c r="U696" s="1"/>
      <c r="W696" s="1"/>
      <c r="Y696" s="1"/>
      <c r="AA696" s="1"/>
      <c r="AC696" s="1"/>
      <c r="AE696" s="1"/>
      <c r="AG696" s="1"/>
      <c r="AI696" s="1"/>
      <c r="AK696" s="1"/>
      <c r="AM696" s="1"/>
    </row>
    <row r="697" spans="3:39" x14ac:dyDescent="0.25">
      <c r="C697" s="1"/>
      <c r="E697" s="1"/>
      <c r="G697" s="1"/>
      <c r="I697" s="1"/>
      <c r="K697" s="1"/>
      <c r="M697" s="1"/>
      <c r="O697" s="1"/>
      <c r="Q697" s="1"/>
      <c r="S697" s="1"/>
      <c r="U697" s="1"/>
      <c r="W697" s="1"/>
      <c r="Y697" s="1"/>
      <c r="AA697" s="1"/>
      <c r="AC697" s="1"/>
      <c r="AE697" s="1"/>
      <c r="AG697" s="1"/>
      <c r="AI697" s="1"/>
      <c r="AK697" s="1"/>
      <c r="AM697" s="1"/>
    </row>
    <row r="698" spans="3:39" x14ac:dyDescent="0.25">
      <c r="C698" s="1"/>
      <c r="E698" s="1"/>
      <c r="G698" s="1"/>
      <c r="I698" s="1"/>
      <c r="K698" s="1"/>
      <c r="M698" s="1"/>
      <c r="O698" s="1"/>
      <c r="Q698" s="1"/>
      <c r="S698" s="1"/>
      <c r="U698" s="1"/>
      <c r="W698" s="1"/>
      <c r="Y698" s="1"/>
      <c r="AA698" s="1"/>
      <c r="AC698" s="1"/>
      <c r="AE698" s="1"/>
      <c r="AG698" s="1"/>
      <c r="AI698" s="1"/>
      <c r="AK698" s="1"/>
      <c r="AM698" s="1"/>
    </row>
    <row r="699" spans="3:39" x14ac:dyDescent="0.25">
      <c r="C699" s="1"/>
      <c r="E699" s="1"/>
      <c r="G699" s="1"/>
      <c r="I699" s="1"/>
      <c r="K699" s="1"/>
      <c r="M699" s="1"/>
      <c r="O699" s="1"/>
      <c r="Q699" s="1"/>
      <c r="S699" s="1"/>
      <c r="U699" s="1"/>
      <c r="W699" s="1"/>
      <c r="Y699" s="1"/>
      <c r="AA699" s="1"/>
      <c r="AC699" s="1"/>
      <c r="AE699" s="1"/>
      <c r="AG699" s="1"/>
      <c r="AI699" s="1"/>
      <c r="AK699" s="1"/>
      <c r="AM699" s="1"/>
    </row>
    <row r="700" spans="3:39" x14ac:dyDescent="0.25">
      <c r="C700" s="1"/>
      <c r="E700" s="1"/>
      <c r="G700" s="1"/>
      <c r="I700" s="1"/>
      <c r="K700" s="1"/>
      <c r="M700" s="1"/>
      <c r="O700" s="1"/>
      <c r="Q700" s="1"/>
      <c r="S700" s="1"/>
      <c r="U700" s="1"/>
      <c r="W700" s="1"/>
      <c r="Y700" s="1"/>
      <c r="AA700" s="1"/>
      <c r="AC700" s="1"/>
      <c r="AE700" s="1"/>
      <c r="AG700" s="1"/>
      <c r="AI700" s="1"/>
      <c r="AK700" s="1"/>
      <c r="AM700" s="1"/>
    </row>
    <row r="701" spans="3:39" x14ac:dyDescent="0.25">
      <c r="C701" s="1"/>
      <c r="E701" s="1"/>
      <c r="G701" s="1"/>
      <c r="I701" s="1"/>
      <c r="K701" s="1"/>
      <c r="M701" s="1"/>
      <c r="O701" s="1"/>
      <c r="Q701" s="1"/>
      <c r="S701" s="1"/>
      <c r="U701" s="1"/>
      <c r="W701" s="1"/>
      <c r="Y701" s="1"/>
      <c r="AA701" s="1"/>
      <c r="AC701" s="1"/>
      <c r="AE701" s="1"/>
      <c r="AG701" s="1"/>
      <c r="AI701" s="1"/>
      <c r="AK701" s="1"/>
      <c r="AM701" s="1"/>
    </row>
    <row r="702" spans="3:39" x14ac:dyDescent="0.25">
      <c r="C702" s="1"/>
      <c r="E702" s="1"/>
      <c r="G702" s="1"/>
      <c r="I702" s="1"/>
      <c r="K702" s="1"/>
      <c r="M702" s="1"/>
      <c r="O702" s="1"/>
      <c r="Q702" s="1"/>
      <c r="S702" s="1"/>
      <c r="U702" s="1"/>
      <c r="W702" s="1"/>
      <c r="Y702" s="1"/>
      <c r="AA702" s="1"/>
      <c r="AC702" s="1"/>
      <c r="AE702" s="1"/>
      <c r="AG702" s="1"/>
      <c r="AI702" s="1"/>
      <c r="AK702" s="1"/>
      <c r="AM702" s="1"/>
    </row>
    <row r="703" spans="3:39" x14ac:dyDescent="0.25">
      <c r="C703" s="1"/>
      <c r="E703" s="1"/>
      <c r="G703" s="1"/>
      <c r="I703" s="1"/>
      <c r="K703" s="1"/>
      <c r="M703" s="1"/>
      <c r="O703" s="1"/>
      <c r="Q703" s="1"/>
      <c r="S703" s="1"/>
      <c r="U703" s="1"/>
      <c r="W703" s="1"/>
      <c r="Y703" s="1"/>
      <c r="AA703" s="1"/>
      <c r="AC703" s="1"/>
      <c r="AE703" s="1"/>
      <c r="AG703" s="1"/>
      <c r="AI703" s="1"/>
      <c r="AK703" s="1"/>
      <c r="AM703" s="1"/>
    </row>
    <row r="704" spans="3:39" x14ac:dyDescent="0.25">
      <c r="C704" s="1"/>
      <c r="E704" s="1"/>
      <c r="G704" s="1"/>
      <c r="I704" s="1"/>
      <c r="K704" s="1"/>
      <c r="M704" s="1"/>
      <c r="O704" s="1"/>
      <c r="Q704" s="1"/>
      <c r="S704" s="1"/>
      <c r="U704" s="1"/>
      <c r="W704" s="1"/>
      <c r="Y704" s="1"/>
      <c r="AA704" s="1"/>
      <c r="AC704" s="1"/>
      <c r="AE704" s="1"/>
      <c r="AG704" s="1"/>
      <c r="AI704" s="1"/>
      <c r="AK704" s="1"/>
      <c r="AM704" s="1"/>
    </row>
    <row r="705" spans="3:39" x14ac:dyDescent="0.25">
      <c r="C705" s="1"/>
      <c r="E705" s="1"/>
      <c r="G705" s="1"/>
      <c r="I705" s="1"/>
      <c r="K705" s="1"/>
      <c r="M705" s="1"/>
      <c r="O705" s="1"/>
      <c r="Q705" s="1"/>
      <c r="S705" s="1"/>
      <c r="U705" s="1"/>
      <c r="W705" s="1"/>
      <c r="Y705" s="1"/>
      <c r="AA705" s="1"/>
      <c r="AC705" s="1"/>
      <c r="AE705" s="1"/>
      <c r="AG705" s="1"/>
      <c r="AI705" s="1"/>
      <c r="AK705" s="1"/>
      <c r="AM705" s="1"/>
    </row>
    <row r="706" spans="3:39" x14ac:dyDescent="0.25">
      <c r="C706" s="1"/>
      <c r="E706" s="1"/>
      <c r="G706" s="1"/>
      <c r="I706" s="1"/>
      <c r="K706" s="1"/>
      <c r="M706" s="1"/>
      <c r="O706" s="1"/>
      <c r="Q706" s="1"/>
      <c r="S706" s="1"/>
      <c r="U706" s="1"/>
      <c r="W706" s="1"/>
      <c r="Y706" s="1"/>
      <c r="AA706" s="1"/>
      <c r="AC706" s="1"/>
      <c r="AE706" s="1"/>
      <c r="AG706" s="1"/>
      <c r="AI706" s="1"/>
      <c r="AK706" s="1"/>
      <c r="AM706" s="1"/>
    </row>
    <row r="707" spans="3:39" x14ac:dyDescent="0.25">
      <c r="C707" s="1"/>
      <c r="E707" s="1"/>
      <c r="G707" s="1"/>
      <c r="I707" s="1"/>
      <c r="K707" s="1"/>
      <c r="M707" s="1"/>
      <c r="O707" s="1"/>
      <c r="Q707" s="1"/>
      <c r="S707" s="1"/>
      <c r="U707" s="1"/>
      <c r="W707" s="1"/>
      <c r="Y707" s="1"/>
      <c r="AA707" s="1"/>
      <c r="AC707" s="1"/>
      <c r="AE707" s="1"/>
      <c r="AG707" s="1"/>
      <c r="AI707" s="1"/>
      <c r="AK707" s="1"/>
      <c r="AM707" s="1"/>
    </row>
    <row r="708" spans="3:39" x14ac:dyDescent="0.25">
      <c r="C708" s="1"/>
      <c r="E708" s="1"/>
      <c r="G708" s="1"/>
      <c r="I708" s="1"/>
      <c r="K708" s="1"/>
      <c r="M708" s="1"/>
      <c r="O708" s="1"/>
      <c r="Q708" s="1"/>
      <c r="S708" s="1"/>
      <c r="U708" s="1"/>
      <c r="W708" s="1"/>
      <c r="Y708" s="1"/>
      <c r="AA708" s="1"/>
      <c r="AC708" s="1"/>
      <c r="AE708" s="1"/>
      <c r="AG708" s="1"/>
      <c r="AI708" s="1"/>
      <c r="AK708" s="1"/>
      <c r="AM708" s="1"/>
    </row>
    <row r="709" spans="3:39" x14ac:dyDescent="0.25">
      <c r="C709" s="1"/>
      <c r="E709" s="1"/>
      <c r="G709" s="1"/>
      <c r="I709" s="1"/>
      <c r="K709" s="1"/>
      <c r="M709" s="1"/>
      <c r="O709" s="1"/>
      <c r="Q709" s="1"/>
      <c r="S709" s="1"/>
      <c r="U709" s="1"/>
      <c r="W709" s="1"/>
      <c r="Y709" s="1"/>
      <c r="AA709" s="1"/>
      <c r="AC709" s="1"/>
      <c r="AE709" s="1"/>
      <c r="AG709" s="1"/>
      <c r="AI709" s="1"/>
      <c r="AK709" s="1"/>
      <c r="AM709" s="1"/>
    </row>
    <row r="710" spans="3:39" x14ac:dyDescent="0.25">
      <c r="C710" s="1"/>
      <c r="E710" s="1"/>
      <c r="G710" s="1"/>
      <c r="I710" s="1"/>
      <c r="K710" s="1"/>
      <c r="M710" s="1"/>
      <c r="O710" s="1"/>
      <c r="Q710" s="1"/>
      <c r="S710" s="1"/>
      <c r="U710" s="1"/>
      <c r="W710" s="1"/>
      <c r="Y710" s="1"/>
      <c r="AA710" s="1"/>
      <c r="AC710" s="1"/>
      <c r="AE710" s="1"/>
      <c r="AG710" s="1"/>
      <c r="AI710" s="1"/>
      <c r="AK710" s="1"/>
      <c r="AM710" s="1"/>
    </row>
    <row r="711" spans="3:39" x14ac:dyDescent="0.25">
      <c r="C711" s="1"/>
      <c r="E711" s="1"/>
      <c r="G711" s="1"/>
      <c r="I711" s="1"/>
      <c r="K711" s="1"/>
      <c r="M711" s="1"/>
      <c r="O711" s="1"/>
      <c r="Q711" s="1"/>
      <c r="S711" s="1"/>
      <c r="U711" s="1"/>
      <c r="W711" s="1"/>
      <c r="Y711" s="1"/>
      <c r="AA711" s="1"/>
      <c r="AC711" s="1"/>
      <c r="AE711" s="1"/>
      <c r="AG711" s="1"/>
      <c r="AI711" s="1"/>
      <c r="AK711" s="1"/>
      <c r="AM711" s="1"/>
    </row>
    <row r="712" spans="3:39" x14ac:dyDescent="0.25">
      <c r="C712" s="1"/>
      <c r="E712" s="1"/>
      <c r="G712" s="1"/>
      <c r="I712" s="1"/>
      <c r="K712" s="1"/>
      <c r="M712" s="1"/>
      <c r="O712" s="1"/>
      <c r="Q712" s="1"/>
      <c r="S712" s="1"/>
      <c r="U712" s="1"/>
      <c r="W712" s="1"/>
      <c r="Y712" s="1"/>
      <c r="AA712" s="1"/>
      <c r="AC712" s="1"/>
      <c r="AE712" s="1"/>
      <c r="AG712" s="1"/>
      <c r="AI712" s="1"/>
      <c r="AK712" s="1"/>
      <c r="AM712" s="1"/>
    </row>
    <row r="713" spans="3:39" x14ac:dyDescent="0.25">
      <c r="C713" s="1"/>
      <c r="E713" s="1"/>
      <c r="G713" s="1"/>
      <c r="I713" s="1"/>
      <c r="K713" s="1"/>
      <c r="M713" s="1"/>
      <c r="O713" s="1"/>
      <c r="Q713" s="1"/>
      <c r="S713" s="1"/>
      <c r="U713" s="1"/>
      <c r="W713" s="1"/>
      <c r="Y713" s="1"/>
      <c r="AA713" s="1"/>
      <c r="AC713" s="1"/>
      <c r="AE713" s="1"/>
      <c r="AG713" s="1"/>
      <c r="AI713" s="1"/>
      <c r="AK713" s="1"/>
      <c r="AM713" s="1"/>
    </row>
    <row r="714" spans="3:39" x14ac:dyDescent="0.25">
      <c r="C714" s="1"/>
      <c r="E714" s="1"/>
      <c r="G714" s="1"/>
      <c r="I714" s="1"/>
      <c r="K714" s="1"/>
      <c r="M714" s="1"/>
      <c r="O714" s="1"/>
      <c r="Q714" s="1"/>
      <c r="S714" s="1"/>
      <c r="U714" s="1"/>
      <c r="W714" s="1"/>
      <c r="Y714" s="1"/>
      <c r="AA714" s="1"/>
      <c r="AC714" s="1"/>
      <c r="AE714" s="1"/>
      <c r="AG714" s="1"/>
      <c r="AI714" s="1"/>
      <c r="AK714" s="1"/>
      <c r="AM714" s="1"/>
    </row>
    <row r="715" spans="3:39" x14ac:dyDescent="0.25">
      <c r="C715" s="1"/>
      <c r="E715" s="1"/>
      <c r="G715" s="1"/>
      <c r="I715" s="1"/>
      <c r="K715" s="1"/>
      <c r="M715" s="1"/>
      <c r="O715" s="1"/>
      <c r="Q715" s="1"/>
      <c r="S715" s="1"/>
      <c r="U715" s="1"/>
      <c r="W715" s="1"/>
      <c r="Y715" s="1"/>
      <c r="AA715" s="1"/>
      <c r="AC715" s="1"/>
      <c r="AE715" s="1"/>
      <c r="AG715" s="1"/>
      <c r="AI715" s="1"/>
      <c r="AK715" s="1"/>
      <c r="AM715" s="1"/>
    </row>
    <row r="716" spans="3:39" x14ac:dyDescent="0.25">
      <c r="C716" s="1"/>
      <c r="E716" s="1"/>
      <c r="G716" s="1"/>
      <c r="I716" s="1"/>
      <c r="K716" s="1"/>
      <c r="M716" s="1"/>
      <c r="O716" s="1"/>
      <c r="Q716" s="1"/>
      <c r="S716" s="1"/>
      <c r="U716" s="1"/>
      <c r="W716" s="1"/>
      <c r="Y716" s="1"/>
      <c r="AA716" s="1"/>
      <c r="AC716" s="1"/>
      <c r="AE716" s="1"/>
      <c r="AG716" s="1"/>
      <c r="AI716" s="1"/>
      <c r="AK716" s="1"/>
      <c r="AM716" s="1"/>
    </row>
    <row r="717" spans="3:39" x14ac:dyDescent="0.25">
      <c r="C717" s="1"/>
      <c r="E717" s="1"/>
      <c r="G717" s="1"/>
      <c r="I717" s="1"/>
      <c r="K717" s="1"/>
      <c r="M717" s="1"/>
      <c r="O717" s="1"/>
      <c r="Q717" s="1"/>
      <c r="S717" s="1"/>
      <c r="U717" s="1"/>
      <c r="W717" s="1"/>
      <c r="Y717" s="1"/>
      <c r="AA717" s="1"/>
      <c r="AC717" s="1"/>
      <c r="AE717" s="1"/>
      <c r="AG717" s="1"/>
      <c r="AI717" s="1"/>
      <c r="AK717" s="1"/>
      <c r="AM717" s="1"/>
    </row>
    <row r="718" spans="3:39" x14ac:dyDescent="0.25">
      <c r="C718" s="1"/>
      <c r="E718" s="1"/>
      <c r="G718" s="1"/>
      <c r="I718" s="1"/>
      <c r="K718" s="1"/>
      <c r="M718" s="1"/>
      <c r="O718" s="1"/>
      <c r="Q718" s="1"/>
      <c r="S718" s="1"/>
      <c r="U718" s="1"/>
      <c r="W718" s="1"/>
      <c r="Y718" s="1"/>
      <c r="AA718" s="1"/>
      <c r="AC718" s="1"/>
      <c r="AE718" s="1"/>
      <c r="AG718" s="1"/>
      <c r="AI718" s="1"/>
      <c r="AK718" s="1"/>
      <c r="AM718" s="1"/>
    </row>
    <row r="719" spans="3:39" x14ac:dyDescent="0.25">
      <c r="C719" s="1"/>
      <c r="E719" s="1"/>
      <c r="G719" s="1"/>
      <c r="I719" s="1"/>
      <c r="K719" s="1"/>
      <c r="M719" s="1"/>
      <c r="O719" s="1"/>
      <c r="Q719" s="1"/>
      <c r="S719" s="1"/>
      <c r="U719" s="1"/>
      <c r="W719" s="1"/>
      <c r="Y719" s="1"/>
      <c r="AA719" s="1"/>
      <c r="AC719" s="1"/>
      <c r="AE719" s="1"/>
      <c r="AG719" s="1"/>
      <c r="AI719" s="1"/>
      <c r="AK719" s="1"/>
      <c r="AM719" s="1"/>
    </row>
    <row r="720" spans="3:39" x14ac:dyDescent="0.25">
      <c r="C720" s="1"/>
      <c r="E720" s="1"/>
      <c r="G720" s="1"/>
      <c r="I720" s="1"/>
      <c r="K720" s="1"/>
      <c r="M720" s="1"/>
      <c r="O720" s="1"/>
      <c r="Q720" s="1"/>
      <c r="S720" s="1"/>
      <c r="U720" s="1"/>
      <c r="W720" s="1"/>
      <c r="Y720" s="1"/>
      <c r="AA720" s="1"/>
      <c r="AC720" s="1"/>
      <c r="AE720" s="1"/>
      <c r="AG720" s="1"/>
      <c r="AI720" s="1"/>
      <c r="AK720" s="1"/>
      <c r="AM720" s="1"/>
    </row>
    <row r="721" spans="3:39" x14ac:dyDescent="0.25">
      <c r="C721" s="1"/>
      <c r="E721" s="1"/>
      <c r="G721" s="1"/>
      <c r="I721" s="1"/>
      <c r="K721" s="1"/>
      <c r="M721" s="1"/>
      <c r="O721" s="1"/>
      <c r="Q721" s="1"/>
      <c r="S721" s="1"/>
      <c r="U721" s="1"/>
      <c r="W721" s="1"/>
      <c r="Y721" s="1"/>
      <c r="AA721" s="1"/>
      <c r="AC721" s="1"/>
      <c r="AE721" s="1"/>
      <c r="AG721" s="1"/>
      <c r="AI721" s="1"/>
      <c r="AK721" s="1"/>
      <c r="AM721" s="1"/>
    </row>
    <row r="722" spans="3:39" x14ac:dyDescent="0.25">
      <c r="C722" s="1"/>
      <c r="E722" s="1"/>
      <c r="G722" s="1"/>
      <c r="I722" s="1"/>
      <c r="K722" s="1"/>
      <c r="M722" s="1"/>
      <c r="O722" s="1"/>
      <c r="Q722" s="1"/>
      <c r="S722" s="1"/>
      <c r="U722" s="1"/>
      <c r="W722" s="1"/>
      <c r="Y722" s="1"/>
      <c r="AA722" s="1"/>
      <c r="AC722" s="1"/>
      <c r="AE722" s="1"/>
      <c r="AG722" s="1"/>
      <c r="AI722" s="1"/>
      <c r="AK722" s="1"/>
      <c r="AM722" s="1"/>
    </row>
    <row r="723" spans="3:39" x14ac:dyDescent="0.25">
      <c r="C723" s="1"/>
      <c r="E723" s="1"/>
      <c r="G723" s="1"/>
      <c r="I723" s="1"/>
      <c r="K723" s="1"/>
      <c r="M723" s="1"/>
      <c r="O723" s="1"/>
      <c r="Q723" s="1"/>
      <c r="S723" s="1"/>
      <c r="U723" s="1"/>
      <c r="W723" s="1"/>
      <c r="Y723" s="1"/>
      <c r="AA723" s="1"/>
      <c r="AC723" s="1"/>
      <c r="AE723" s="1"/>
      <c r="AG723" s="1"/>
      <c r="AI723" s="1"/>
      <c r="AK723" s="1"/>
      <c r="AM723" s="1"/>
    </row>
    <row r="724" spans="3:39" x14ac:dyDescent="0.25">
      <c r="C724" s="1"/>
      <c r="E724" s="1"/>
      <c r="G724" s="1"/>
      <c r="I724" s="1"/>
      <c r="K724" s="1"/>
      <c r="M724" s="1"/>
      <c r="O724" s="1"/>
      <c r="Q724" s="1"/>
      <c r="S724" s="1"/>
      <c r="U724" s="1"/>
      <c r="W724" s="1"/>
      <c r="Y724" s="1"/>
      <c r="AA724" s="1"/>
      <c r="AC724" s="1"/>
      <c r="AE724" s="1"/>
      <c r="AG724" s="1"/>
      <c r="AI724" s="1"/>
      <c r="AK724" s="1"/>
      <c r="AM724" s="1"/>
    </row>
    <row r="725" spans="3:39" x14ac:dyDescent="0.25">
      <c r="C725" s="1"/>
      <c r="E725" s="1"/>
      <c r="G725" s="1"/>
      <c r="I725" s="1"/>
      <c r="K725" s="1"/>
      <c r="M725" s="1"/>
      <c r="O725" s="1"/>
      <c r="Q725" s="1"/>
      <c r="S725" s="1"/>
      <c r="U725" s="1"/>
      <c r="W725" s="1"/>
      <c r="Y725" s="1"/>
      <c r="AA725" s="1"/>
      <c r="AC725" s="1"/>
      <c r="AE725" s="1"/>
      <c r="AG725" s="1"/>
      <c r="AI725" s="1"/>
      <c r="AK725" s="1"/>
      <c r="AM725" s="1"/>
    </row>
    <row r="726" spans="3:39" x14ac:dyDescent="0.25">
      <c r="C726" s="1"/>
      <c r="E726" s="1"/>
      <c r="G726" s="1"/>
      <c r="I726" s="1"/>
      <c r="K726" s="1"/>
      <c r="M726" s="1"/>
      <c r="O726" s="1"/>
      <c r="Q726" s="1"/>
      <c r="S726" s="1"/>
      <c r="U726" s="1"/>
      <c r="W726" s="1"/>
      <c r="Y726" s="1"/>
      <c r="AA726" s="1"/>
      <c r="AC726" s="1"/>
      <c r="AE726" s="1"/>
      <c r="AG726" s="1"/>
      <c r="AI726" s="1"/>
      <c r="AK726" s="1"/>
      <c r="AM726" s="1"/>
    </row>
    <row r="727" spans="3:39" x14ac:dyDescent="0.25">
      <c r="C727" s="1"/>
      <c r="E727" s="1"/>
      <c r="G727" s="1"/>
      <c r="I727" s="1"/>
      <c r="K727" s="1"/>
      <c r="M727" s="1"/>
      <c r="O727" s="1"/>
      <c r="Q727" s="1"/>
      <c r="S727" s="1"/>
      <c r="U727" s="1"/>
      <c r="W727" s="1"/>
      <c r="Y727" s="1"/>
      <c r="AA727" s="1"/>
      <c r="AC727" s="1"/>
      <c r="AE727" s="1"/>
      <c r="AG727" s="1"/>
      <c r="AI727" s="1"/>
      <c r="AK727" s="1"/>
      <c r="AM727" s="1"/>
    </row>
    <row r="728" spans="3:39" x14ac:dyDescent="0.25">
      <c r="C728" s="1"/>
      <c r="E728" s="1"/>
      <c r="G728" s="1"/>
      <c r="I728" s="1"/>
      <c r="K728" s="1"/>
      <c r="M728" s="1"/>
      <c r="O728" s="1"/>
      <c r="Q728" s="1"/>
      <c r="S728" s="1"/>
      <c r="U728" s="1"/>
      <c r="W728" s="1"/>
      <c r="Y728" s="1"/>
      <c r="AA728" s="1"/>
      <c r="AC728" s="1"/>
      <c r="AE728" s="1"/>
      <c r="AG728" s="1"/>
      <c r="AI728" s="1"/>
      <c r="AK728" s="1"/>
      <c r="AM728" s="1"/>
    </row>
    <row r="729" spans="3:39" x14ac:dyDescent="0.25">
      <c r="C729" s="1"/>
      <c r="E729" s="1"/>
      <c r="G729" s="1"/>
      <c r="I729" s="1"/>
      <c r="K729" s="1"/>
      <c r="M729" s="1"/>
      <c r="O729" s="1"/>
      <c r="Q729" s="1"/>
      <c r="S729" s="1"/>
      <c r="U729" s="1"/>
      <c r="W729" s="1"/>
      <c r="Y729" s="1"/>
      <c r="AA729" s="1"/>
      <c r="AC729" s="1"/>
      <c r="AE729" s="1"/>
      <c r="AG729" s="1"/>
      <c r="AI729" s="1"/>
      <c r="AK729" s="1"/>
      <c r="AM729" s="1"/>
    </row>
    <row r="730" spans="3:39" x14ac:dyDescent="0.25">
      <c r="C730" s="1"/>
      <c r="E730" s="1"/>
      <c r="G730" s="1"/>
      <c r="I730" s="1"/>
      <c r="K730" s="1"/>
      <c r="M730" s="1"/>
      <c r="O730" s="1"/>
      <c r="Q730" s="1"/>
      <c r="S730" s="1"/>
      <c r="U730" s="1"/>
      <c r="W730" s="1"/>
      <c r="Y730" s="1"/>
      <c r="AA730" s="1"/>
      <c r="AC730" s="1"/>
      <c r="AE730" s="1"/>
      <c r="AG730" s="1"/>
      <c r="AI730" s="1"/>
      <c r="AK730" s="1"/>
      <c r="AM730" s="1"/>
    </row>
    <row r="731" spans="3:39" x14ac:dyDescent="0.25">
      <c r="C731" s="1"/>
      <c r="E731" s="1"/>
      <c r="G731" s="1"/>
      <c r="I731" s="1"/>
      <c r="K731" s="1"/>
      <c r="M731" s="1"/>
      <c r="O731" s="1"/>
      <c r="Q731" s="1"/>
      <c r="S731" s="1"/>
      <c r="U731" s="1"/>
      <c r="W731" s="1"/>
      <c r="Y731" s="1"/>
      <c r="AA731" s="1"/>
      <c r="AC731" s="1"/>
      <c r="AE731" s="1"/>
      <c r="AG731" s="1"/>
      <c r="AI731" s="1"/>
      <c r="AK731" s="1"/>
      <c r="AM731" s="1"/>
    </row>
    <row r="732" spans="3:39" x14ac:dyDescent="0.25">
      <c r="C732" s="1"/>
      <c r="E732" s="1"/>
      <c r="G732" s="1"/>
      <c r="I732" s="1"/>
      <c r="K732" s="1"/>
      <c r="M732" s="1"/>
      <c r="O732" s="1"/>
      <c r="Q732" s="1"/>
      <c r="S732" s="1"/>
      <c r="U732" s="1"/>
      <c r="W732" s="1"/>
      <c r="Y732" s="1"/>
      <c r="AA732" s="1"/>
      <c r="AC732" s="1"/>
      <c r="AE732" s="1"/>
      <c r="AG732" s="1"/>
      <c r="AI732" s="1"/>
      <c r="AK732" s="1"/>
      <c r="AM732" s="1"/>
    </row>
    <row r="733" spans="3:39" x14ac:dyDescent="0.25">
      <c r="C733" s="1"/>
      <c r="E733" s="1"/>
      <c r="G733" s="1"/>
      <c r="I733" s="1"/>
      <c r="K733" s="1"/>
      <c r="M733" s="1"/>
      <c r="O733" s="1"/>
      <c r="Q733" s="1"/>
      <c r="S733" s="1"/>
      <c r="U733" s="1"/>
      <c r="W733" s="1"/>
      <c r="Y733" s="1"/>
      <c r="AA733" s="1"/>
      <c r="AC733" s="1"/>
      <c r="AE733" s="1"/>
      <c r="AG733" s="1"/>
      <c r="AI733" s="1"/>
      <c r="AK733" s="1"/>
      <c r="AM733" s="1"/>
    </row>
    <row r="734" spans="3:39" x14ac:dyDescent="0.25">
      <c r="C734" s="1"/>
      <c r="E734" s="1"/>
      <c r="G734" s="1"/>
      <c r="I734" s="1"/>
      <c r="K734" s="1"/>
      <c r="M734" s="1"/>
      <c r="O734" s="1"/>
      <c r="Q734" s="1"/>
      <c r="S734" s="1"/>
      <c r="U734" s="1"/>
      <c r="W734" s="1"/>
      <c r="Y734" s="1"/>
      <c r="AA734" s="1"/>
      <c r="AC734" s="1"/>
      <c r="AE734" s="1"/>
      <c r="AG734" s="1"/>
      <c r="AI734" s="1"/>
      <c r="AK734" s="1"/>
      <c r="AM734" s="1"/>
    </row>
    <row r="735" spans="3:39" x14ac:dyDescent="0.25">
      <c r="C735" s="1"/>
      <c r="E735" s="1"/>
      <c r="G735" s="1"/>
      <c r="I735" s="1"/>
      <c r="K735" s="1"/>
      <c r="M735" s="1"/>
      <c r="O735" s="1"/>
      <c r="Q735" s="1"/>
      <c r="S735" s="1"/>
      <c r="U735" s="1"/>
      <c r="W735" s="1"/>
      <c r="Y735" s="1"/>
      <c r="AA735" s="1"/>
      <c r="AC735" s="1"/>
      <c r="AE735" s="1"/>
      <c r="AG735" s="1"/>
      <c r="AI735" s="1"/>
      <c r="AK735" s="1"/>
      <c r="AM735" s="1"/>
    </row>
    <row r="736" spans="3:39" x14ac:dyDescent="0.25">
      <c r="C736" s="1"/>
      <c r="E736" s="1"/>
      <c r="G736" s="1"/>
      <c r="I736" s="1"/>
      <c r="K736" s="1"/>
      <c r="M736" s="1"/>
      <c r="O736" s="1"/>
      <c r="Q736" s="1"/>
      <c r="S736" s="1"/>
      <c r="U736" s="1"/>
      <c r="W736" s="1"/>
      <c r="Y736" s="1"/>
      <c r="AA736" s="1"/>
      <c r="AC736" s="1"/>
      <c r="AE736" s="1"/>
      <c r="AG736" s="1"/>
      <c r="AI736" s="1"/>
      <c r="AK736" s="1"/>
      <c r="AM736" s="1"/>
    </row>
    <row r="737" spans="3:39" x14ac:dyDescent="0.25">
      <c r="C737" s="1"/>
      <c r="E737" s="1"/>
      <c r="G737" s="1"/>
      <c r="I737" s="1"/>
      <c r="K737" s="1"/>
      <c r="M737" s="1"/>
      <c r="O737" s="1"/>
      <c r="Q737" s="1"/>
      <c r="S737" s="1"/>
      <c r="U737" s="1"/>
      <c r="W737" s="1"/>
      <c r="Y737" s="1"/>
      <c r="AA737" s="1"/>
      <c r="AC737" s="1"/>
      <c r="AE737" s="1"/>
      <c r="AG737" s="1"/>
      <c r="AI737" s="1"/>
      <c r="AK737" s="1"/>
      <c r="AM737" s="1"/>
    </row>
    <row r="738" spans="3:39" x14ac:dyDescent="0.25">
      <c r="C738" s="1"/>
      <c r="E738" s="1"/>
      <c r="G738" s="1"/>
      <c r="I738" s="1"/>
      <c r="K738" s="1"/>
      <c r="M738" s="1"/>
      <c r="O738" s="1"/>
      <c r="Q738" s="1"/>
      <c r="S738" s="1"/>
      <c r="U738" s="1"/>
      <c r="W738" s="1"/>
      <c r="Y738" s="1"/>
      <c r="AA738" s="1"/>
      <c r="AC738" s="1"/>
      <c r="AE738" s="1"/>
      <c r="AG738" s="1"/>
      <c r="AI738" s="1"/>
      <c r="AK738" s="1"/>
      <c r="AM738" s="1"/>
    </row>
    <row r="739" spans="3:39" x14ac:dyDescent="0.25">
      <c r="C739" s="1"/>
      <c r="E739" s="1"/>
      <c r="G739" s="1"/>
      <c r="I739" s="1"/>
      <c r="K739" s="1"/>
      <c r="M739" s="1"/>
      <c r="O739" s="1"/>
      <c r="Q739" s="1"/>
      <c r="S739" s="1"/>
      <c r="U739" s="1"/>
      <c r="W739" s="1"/>
      <c r="Y739" s="1"/>
      <c r="AA739" s="1"/>
      <c r="AC739" s="1"/>
      <c r="AE739" s="1"/>
      <c r="AG739" s="1"/>
      <c r="AI739" s="1"/>
      <c r="AK739" s="1"/>
      <c r="AM739" s="1"/>
    </row>
    <row r="740" spans="3:39" x14ac:dyDescent="0.25">
      <c r="C740" s="1"/>
      <c r="E740" s="1"/>
      <c r="G740" s="1"/>
      <c r="I740" s="1"/>
      <c r="K740" s="1"/>
      <c r="M740" s="1"/>
      <c r="O740" s="1"/>
      <c r="Q740" s="1"/>
      <c r="S740" s="1"/>
      <c r="U740" s="1"/>
      <c r="W740" s="1"/>
      <c r="Y740" s="1"/>
      <c r="AA740" s="1"/>
      <c r="AC740" s="1"/>
      <c r="AE740" s="1"/>
      <c r="AG740" s="1"/>
      <c r="AI740" s="1"/>
      <c r="AK740" s="1"/>
      <c r="AM740" s="1"/>
    </row>
    <row r="741" spans="3:39" x14ac:dyDescent="0.25">
      <c r="C741" s="1"/>
      <c r="E741" s="1"/>
      <c r="G741" s="1"/>
      <c r="I741" s="1"/>
      <c r="K741" s="1"/>
      <c r="M741" s="1"/>
      <c r="O741" s="1"/>
      <c r="Q741" s="1"/>
      <c r="S741" s="1"/>
      <c r="U741" s="1"/>
      <c r="W741" s="1"/>
      <c r="Y741" s="1"/>
      <c r="AA741" s="1"/>
      <c r="AC741" s="1"/>
      <c r="AE741" s="1"/>
      <c r="AG741" s="1"/>
      <c r="AI741" s="1"/>
      <c r="AK741" s="1"/>
      <c r="AM741" s="1"/>
    </row>
    <row r="742" spans="3:39" x14ac:dyDescent="0.25">
      <c r="C742" s="1"/>
      <c r="E742" s="1"/>
      <c r="G742" s="1"/>
      <c r="I742" s="1"/>
      <c r="K742" s="1"/>
      <c r="M742" s="1"/>
      <c r="O742" s="1"/>
      <c r="Q742" s="1"/>
      <c r="S742" s="1"/>
      <c r="U742" s="1"/>
      <c r="W742" s="1"/>
      <c r="Y742" s="1"/>
      <c r="AA742" s="1"/>
      <c r="AC742" s="1"/>
      <c r="AE742" s="1"/>
      <c r="AG742" s="1"/>
      <c r="AI742" s="1"/>
      <c r="AK742" s="1"/>
      <c r="AM742" s="1"/>
    </row>
    <row r="743" spans="3:39" x14ac:dyDescent="0.25">
      <c r="C743" s="1"/>
      <c r="E743" s="1"/>
      <c r="G743" s="1"/>
      <c r="I743" s="1"/>
      <c r="K743" s="1"/>
      <c r="M743" s="1"/>
      <c r="O743" s="1"/>
      <c r="Q743" s="1"/>
      <c r="S743" s="1"/>
      <c r="U743" s="1"/>
      <c r="W743" s="1"/>
      <c r="Y743" s="1"/>
      <c r="AA743" s="1"/>
      <c r="AC743" s="1"/>
      <c r="AE743" s="1"/>
      <c r="AG743" s="1"/>
      <c r="AI743" s="1"/>
      <c r="AK743" s="1"/>
      <c r="AM743" s="1"/>
    </row>
    <row r="744" spans="3:39" x14ac:dyDescent="0.25">
      <c r="C744" s="1"/>
      <c r="E744" s="1"/>
      <c r="G744" s="1"/>
      <c r="I744" s="1"/>
      <c r="K744" s="1"/>
      <c r="M744" s="1"/>
      <c r="O744" s="1"/>
      <c r="Q744" s="1"/>
      <c r="S744" s="1"/>
      <c r="U744" s="1"/>
      <c r="W744" s="1"/>
      <c r="Y744" s="1"/>
      <c r="AA744" s="1"/>
      <c r="AC744" s="1"/>
      <c r="AE744" s="1"/>
      <c r="AG744" s="1"/>
      <c r="AI744" s="1"/>
      <c r="AK744" s="1"/>
      <c r="AM744" s="1"/>
    </row>
    <row r="745" spans="3:39" x14ac:dyDescent="0.25">
      <c r="C745" s="1"/>
      <c r="E745" s="1"/>
      <c r="G745" s="1"/>
      <c r="I745" s="1"/>
      <c r="K745" s="1"/>
      <c r="M745" s="1"/>
      <c r="O745" s="1"/>
      <c r="Q745" s="1"/>
      <c r="S745" s="1"/>
      <c r="U745" s="1"/>
      <c r="W745" s="1"/>
      <c r="Y745" s="1"/>
      <c r="AA745" s="1"/>
      <c r="AC745" s="1"/>
      <c r="AE745" s="1"/>
      <c r="AG745" s="1"/>
      <c r="AI745" s="1"/>
      <c r="AK745" s="1"/>
      <c r="AM745" s="1"/>
    </row>
    <row r="746" spans="3:39" x14ac:dyDescent="0.25">
      <c r="C746" s="1"/>
      <c r="E746" s="1"/>
      <c r="G746" s="1"/>
      <c r="I746" s="1"/>
      <c r="K746" s="1"/>
      <c r="M746" s="1"/>
      <c r="O746" s="1"/>
      <c r="Q746" s="1"/>
      <c r="S746" s="1"/>
      <c r="U746" s="1"/>
      <c r="W746" s="1"/>
      <c r="Y746" s="1"/>
      <c r="AA746" s="1"/>
      <c r="AC746" s="1"/>
      <c r="AE746" s="1"/>
      <c r="AG746" s="1"/>
      <c r="AI746" s="1"/>
      <c r="AK746" s="1"/>
      <c r="AM746" s="1"/>
    </row>
    <row r="747" spans="3:39" x14ac:dyDescent="0.25">
      <c r="C747" s="1"/>
      <c r="E747" s="1"/>
      <c r="G747" s="1"/>
      <c r="I747" s="1"/>
      <c r="K747" s="1"/>
      <c r="M747" s="1"/>
      <c r="O747" s="1"/>
      <c r="Q747" s="1"/>
      <c r="S747" s="1"/>
      <c r="U747" s="1"/>
      <c r="W747" s="1"/>
      <c r="Y747" s="1"/>
      <c r="AA747" s="1"/>
      <c r="AC747" s="1"/>
      <c r="AE747" s="1"/>
      <c r="AG747" s="1"/>
      <c r="AI747" s="1"/>
      <c r="AK747" s="1"/>
      <c r="AM747" s="1"/>
    </row>
    <row r="748" spans="3:39" x14ac:dyDescent="0.25">
      <c r="C748" s="1"/>
      <c r="E748" s="1"/>
      <c r="G748" s="1"/>
      <c r="I748" s="1"/>
      <c r="K748" s="1"/>
      <c r="M748" s="1"/>
      <c r="O748" s="1"/>
      <c r="Q748" s="1"/>
      <c r="S748" s="1"/>
      <c r="U748" s="1"/>
      <c r="W748" s="1"/>
      <c r="Y748" s="1"/>
      <c r="AA748" s="1"/>
      <c r="AC748" s="1"/>
      <c r="AE748" s="1"/>
      <c r="AG748" s="1"/>
      <c r="AI748" s="1"/>
      <c r="AK748" s="1"/>
      <c r="AM748" s="1"/>
    </row>
    <row r="749" spans="3:39" x14ac:dyDescent="0.25">
      <c r="C749" s="1"/>
      <c r="E749" s="1"/>
      <c r="G749" s="1"/>
      <c r="I749" s="1"/>
      <c r="K749" s="1"/>
      <c r="M749" s="1"/>
      <c r="O749" s="1"/>
      <c r="Q749" s="1"/>
      <c r="S749" s="1"/>
      <c r="U749" s="1"/>
      <c r="W749" s="1"/>
      <c r="Y749" s="1"/>
      <c r="AA749" s="1"/>
      <c r="AC749" s="1"/>
      <c r="AE749" s="1"/>
      <c r="AG749" s="1"/>
      <c r="AI749" s="1"/>
      <c r="AK749" s="1"/>
      <c r="AM749" s="1"/>
    </row>
    <row r="750" spans="3:39" x14ac:dyDescent="0.25">
      <c r="C750" s="1"/>
      <c r="E750" s="1"/>
      <c r="G750" s="1"/>
      <c r="I750" s="1"/>
      <c r="K750" s="1"/>
      <c r="M750" s="1"/>
      <c r="O750" s="1"/>
      <c r="Q750" s="1"/>
      <c r="S750" s="1"/>
      <c r="U750" s="1"/>
      <c r="W750" s="1"/>
      <c r="Y750" s="1"/>
      <c r="AA750" s="1"/>
      <c r="AC750" s="1"/>
      <c r="AE750" s="1"/>
      <c r="AG750" s="1"/>
      <c r="AI750" s="1"/>
      <c r="AK750" s="1"/>
      <c r="AM750" s="1"/>
    </row>
    <row r="751" spans="3:39" x14ac:dyDescent="0.25">
      <c r="C751" s="1"/>
      <c r="E751" s="1"/>
      <c r="G751" s="1"/>
      <c r="I751" s="1"/>
      <c r="K751" s="1"/>
      <c r="M751" s="1"/>
      <c r="O751" s="1"/>
      <c r="Q751" s="1"/>
      <c r="S751" s="1"/>
      <c r="U751" s="1"/>
      <c r="W751" s="1"/>
      <c r="Y751" s="1"/>
      <c r="AA751" s="1"/>
      <c r="AC751" s="1"/>
      <c r="AE751" s="1"/>
      <c r="AG751" s="1"/>
      <c r="AI751" s="1"/>
      <c r="AK751" s="1"/>
      <c r="AM751" s="1"/>
    </row>
    <row r="752" spans="3:39" x14ac:dyDescent="0.25">
      <c r="C752" s="1"/>
      <c r="E752" s="1"/>
      <c r="G752" s="1"/>
      <c r="I752" s="1"/>
      <c r="K752" s="1"/>
      <c r="M752" s="1"/>
      <c r="O752" s="1"/>
      <c r="Q752" s="1"/>
      <c r="S752" s="1"/>
      <c r="U752" s="1"/>
      <c r="W752" s="1"/>
      <c r="Y752" s="1"/>
      <c r="AA752" s="1"/>
      <c r="AC752" s="1"/>
      <c r="AE752" s="1"/>
      <c r="AG752" s="1"/>
      <c r="AI752" s="1"/>
      <c r="AK752" s="1"/>
      <c r="AM752" s="1"/>
    </row>
    <row r="753" spans="3:39" x14ac:dyDescent="0.25">
      <c r="C753" s="1"/>
      <c r="E753" s="1"/>
      <c r="G753" s="1"/>
      <c r="I753" s="1"/>
      <c r="K753" s="1"/>
      <c r="M753" s="1"/>
      <c r="O753" s="1"/>
      <c r="Q753" s="1"/>
      <c r="S753" s="1"/>
      <c r="U753" s="1"/>
      <c r="W753" s="1"/>
      <c r="Y753" s="1"/>
      <c r="AA753" s="1"/>
      <c r="AC753" s="1"/>
      <c r="AE753" s="1"/>
      <c r="AG753" s="1"/>
      <c r="AI753" s="1"/>
      <c r="AK753" s="1"/>
      <c r="AM753" s="1"/>
    </row>
    <row r="754" spans="3:39" x14ac:dyDescent="0.25">
      <c r="C754" s="1"/>
      <c r="E754" s="1"/>
      <c r="G754" s="1"/>
      <c r="I754" s="1"/>
      <c r="K754" s="1"/>
      <c r="M754" s="1"/>
      <c r="O754" s="1"/>
      <c r="Q754" s="1"/>
      <c r="S754" s="1"/>
      <c r="U754" s="1"/>
      <c r="W754" s="1"/>
      <c r="Y754" s="1"/>
      <c r="AA754" s="1"/>
      <c r="AC754" s="1"/>
      <c r="AE754" s="1"/>
      <c r="AG754" s="1"/>
      <c r="AI754" s="1"/>
      <c r="AK754" s="1"/>
      <c r="AM754" s="1"/>
    </row>
    <row r="755" spans="3:39" x14ac:dyDescent="0.25">
      <c r="C755" s="1"/>
      <c r="E755" s="1"/>
      <c r="G755" s="1"/>
      <c r="I755" s="1"/>
      <c r="K755" s="1"/>
      <c r="M755" s="1"/>
      <c r="O755" s="1"/>
      <c r="Q755" s="1"/>
      <c r="S755" s="1"/>
      <c r="U755" s="1"/>
      <c r="W755" s="1"/>
      <c r="Y755" s="1"/>
      <c r="AA755" s="1"/>
      <c r="AC755" s="1"/>
      <c r="AE755" s="1"/>
      <c r="AG755" s="1"/>
      <c r="AI755" s="1"/>
      <c r="AK755" s="1"/>
      <c r="AM755" s="1"/>
    </row>
    <row r="756" spans="3:39" x14ac:dyDescent="0.25">
      <c r="C756" s="1"/>
      <c r="E756" s="1"/>
      <c r="G756" s="1"/>
      <c r="I756" s="1"/>
      <c r="K756" s="1"/>
      <c r="M756" s="1"/>
      <c r="O756" s="1"/>
      <c r="Q756" s="1"/>
      <c r="S756" s="1"/>
      <c r="U756" s="1"/>
      <c r="W756" s="1"/>
      <c r="Y756" s="1"/>
      <c r="AA756" s="1"/>
      <c r="AC756" s="1"/>
      <c r="AE756" s="1"/>
      <c r="AG756" s="1"/>
      <c r="AI756" s="1"/>
      <c r="AK756" s="1"/>
      <c r="AM756" s="1"/>
    </row>
    <row r="757" spans="3:39" x14ac:dyDescent="0.25">
      <c r="C757" s="1"/>
      <c r="E757" s="1"/>
      <c r="G757" s="1"/>
      <c r="I757" s="1"/>
      <c r="K757" s="1"/>
      <c r="M757" s="1"/>
      <c r="O757" s="1"/>
      <c r="Q757" s="1"/>
      <c r="S757" s="1"/>
      <c r="U757" s="1"/>
      <c r="W757" s="1"/>
      <c r="Y757" s="1"/>
      <c r="AA757" s="1"/>
      <c r="AC757" s="1"/>
      <c r="AE757" s="1"/>
      <c r="AG757" s="1"/>
      <c r="AI757" s="1"/>
      <c r="AK757" s="1"/>
      <c r="AM757" s="1"/>
    </row>
    <row r="758" spans="3:39" x14ac:dyDescent="0.25">
      <c r="C758" s="1"/>
      <c r="E758" s="1"/>
      <c r="G758" s="1"/>
      <c r="I758" s="1"/>
      <c r="K758" s="1"/>
      <c r="M758" s="1"/>
      <c r="O758" s="1"/>
      <c r="Q758" s="1"/>
      <c r="S758" s="1"/>
      <c r="U758" s="1"/>
      <c r="W758" s="1"/>
      <c r="Y758" s="1"/>
      <c r="AA758" s="1"/>
      <c r="AC758" s="1"/>
      <c r="AE758" s="1"/>
      <c r="AG758" s="1"/>
      <c r="AI758" s="1"/>
      <c r="AK758" s="1"/>
      <c r="AM758" s="1"/>
    </row>
    <row r="759" spans="3:39" x14ac:dyDescent="0.25">
      <c r="C759" s="1"/>
      <c r="E759" s="1"/>
      <c r="G759" s="1"/>
      <c r="I759" s="1"/>
      <c r="K759" s="1"/>
      <c r="M759" s="1"/>
      <c r="O759" s="1"/>
      <c r="Q759" s="1"/>
      <c r="S759" s="1"/>
      <c r="U759" s="1"/>
      <c r="W759" s="1"/>
      <c r="Y759" s="1"/>
      <c r="AA759" s="1"/>
      <c r="AC759" s="1"/>
      <c r="AE759" s="1"/>
      <c r="AG759" s="1"/>
      <c r="AI759" s="1"/>
      <c r="AK759" s="1"/>
      <c r="AM759" s="1"/>
    </row>
    <row r="760" spans="3:39" x14ac:dyDescent="0.25">
      <c r="C760" s="1"/>
      <c r="E760" s="1"/>
      <c r="G760" s="1"/>
      <c r="I760" s="1"/>
      <c r="K760" s="1"/>
      <c r="M760" s="1"/>
      <c r="O760" s="1"/>
      <c r="Q760" s="1"/>
      <c r="S760" s="1"/>
      <c r="U760" s="1"/>
      <c r="W760" s="1"/>
      <c r="Y760" s="1"/>
      <c r="AA760" s="1"/>
      <c r="AC760" s="1"/>
      <c r="AE760" s="1"/>
      <c r="AG760" s="1"/>
      <c r="AI760" s="1"/>
      <c r="AK760" s="1"/>
      <c r="AM760" s="1"/>
    </row>
    <row r="761" spans="3:39" x14ac:dyDescent="0.25">
      <c r="C761" s="1"/>
      <c r="E761" s="1"/>
      <c r="G761" s="1"/>
      <c r="I761" s="1"/>
      <c r="K761" s="1"/>
      <c r="M761" s="1"/>
      <c r="O761" s="1"/>
      <c r="Q761" s="1"/>
      <c r="S761" s="1"/>
      <c r="U761" s="1"/>
      <c r="W761" s="1"/>
      <c r="Y761" s="1"/>
      <c r="AA761" s="1"/>
      <c r="AC761" s="1"/>
      <c r="AE761" s="1"/>
      <c r="AG761" s="1"/>
      <c r="AI761" s="1"/>
      <c r="AK761" s="1"/>
      <c r="AM761" s="1"/>
    </row>
    <row r="762" spans="3:39" x14ac:dyDescent="0.25">
      <c r="C762" s="1"/>
      <c r="E762" s="1"/>
      <c r="G762" s="1"/>
      <c r="I762" s="1"/>
      <c r="K762" s="1"/>
      <c r="M762" s="1"/>
      <c r="O762" s="1"/>
      <c r="Q762" s="1"/>
      <c r="S762" s="1"/>
      <c r="U762" s="1"/>
      <c r="W762" s="1"/>
      <c r="Y762" s="1"/>
      <c r="AA762" s="1"/>
      <c r="AC762" s="1"/>
      <c r="AE762" s="1"/>
      <c r="AG762" s="1"/>
      <c r="AI762" s="1"/>
      <c r="AK762" s="1"/>
      <c r="AM762" s="1"/>
    </row>
    <row r="763" spans="3:39" x14ac:dyDescent="0.25">
      <c r="C763" s="1"/>
      <c r="E763" s="1"/>
      <c r="G763" s="1"/>
      <c r="I763" s="1"/>
      <c r="K763" s="1"/>
      <c r="M763" s="1"/>
      <c r="O763" s="1"/>
      <c r="Q763" s="1"/>
      <c r="S763" s="1"/>
      <c r="U763" s="1"/>
      <c r="W763" s="1"/>
      <c r="Y763" s="1"/>
      <c r="AA763" s="1"/>
      <c r="AC763" s="1"/>
      <c r="AE763" s="1"/>
      <c r="AG763" s="1"/>
      <c r="AI763" s="1"/>
      <c r="AK763" s="1"/>
      <c r="AM763" s="1"/>
    </row>
    <row r="764" spans="3:39" x14ac:dyDescent="0.25">
      <c r="C764" s="1"/>
      <c r="E764" s="1"/>
      <c r="G764" s="1"/>
      <c r="I764" s="1"/>
      <c r="K764" s="1"/>
      <c r="M764" s="1"/>
      <c r="O764" s="1"/>
      <c r="Q764" s="1"/>
      <c r="S764" s="1"/>
      <c r="U764" s="1"/>
      <c r="W764" s="1"/>
      <c r="Y764" s="1"/>
      <c r="AA764" s="1"/>
      <c r="AC764" s="1"/>
      <c r="AE764" s="1"/>
      <c r="AG764" s="1"/>
      <c r="AI764" s="1"/>
      <c r="AK764" s="1"/>
      <c r="AM764" s="1"/>
    </row>
    <row r="765" spans="3:39" x14ac:dyDescent="0.25">
      <c r="C765" s="1"/>
      <c r="E765" s="1"/>
      <c r="G765" s="1"/>
      <c r="I765" s="1"/>
      <c r="K765" s="1"/>
      <c r="M765" s="1"/>
      <c r="O765" s="1"/>
      <c r="Q765" s="1"/>
      <c r="S765" s="1"/>
      <c r="U765" s="1"/>
      <c r="W765" s="1"/>
      <c r="Y765" s="1"/>
      <c r="AA765" s="1"/>
      <c r="AC765" s="1"/>
      <c r="AE765" s="1"/>
      <c r="AG765" s="1"/>
      <c r="AI765" s="1"/>
      <c r="AK765" s="1"/>
      <c r="AM765" s="1"/>
    </row>
    <row r="766" spans="3:39" x14ac:dyDescent="0.25">
      <c r="C766" s="1"/>
      <c r="E766" s="1"/>
      <c r="G766" s="1"/>
      <c r="I766" s="1"/>
      <c r="K766" s="1"/>
      <c r="M766" s="1"/>
      <c r="O766" s="1"/>
      <c r="Q766" s="1"/>
      <c r="S766" s="1"/>
      <c r="U766" s="1"/>
      <c r="W766" s="1"/>
      <c r="Y766" s="1"/>
      <c r="AA766" s="1"/>
      <c r="AC766" s="1"/>
      <c r="AE766" s="1"/>
      <c r="AG766" s="1"/>
      <c r="AI766" s="1"/>
      <c r="AK766" s="1"/>
      <c r="AM766" s="1"/>
    </row>
    <row r="767" spans="3:39" x14ac:dyDescent="0.25">
      <c r="C767" s="1"/>
      <c r="E767" s="1"/>
      <c r="G767" s="1"/>
      <c r="I767" s="1"/>
      <c r="K767" s="1"/>
      <c r="M767" s="1"/>
      <c r="O767" s="1"/>
      <c r="Q767" s="1"/>
      <c r="S767" s="1"/>
      <c r="U767" s="1"/>
      <c r="W767" s="1"/>
      <c r="Y767" s="1"/>
      <c r="AA767" s="1"/>
      <c r="AC767" s="1"/>
      <c r="AE767" s="1"/>
      <c r="AG767" s="1"/>
      <c r="AI767" s="1"/>
      <c r="AK767" s="1"/>
      <c r="AM767" s="1"/>
    </row>
    <row r="768" spans="3:39" x14ac:dyDescent="0.25">
      <c r="C768" s="1"/>
      <c r="E768" s="1"/>
      <c r="G768" s="1"/>
      <c r="I768" s="1"/>
      <c r="K768" s="1"/>
      <c r="M768" s="1"/>
      <c r="O768" s="1"/>
      <c r="Q768" s="1"/>
      <c r="S768" s="1"/>
      <c r="U768" s="1"/>
      <c r="W768" s="1"/>
      <c r="Y768" s="1"/>
      <c r="AA768" s="1"/>
      <c r="AC768" s="1"/>
      <c r="AE768" s="1"/>
      <c r="AG768" s="1"/>
      <c r="AI768" s="1"/>
      <c r="AK768" s="1"/>
      <c r="AM768" s="1"/>
    </row>
    <row r="769" spans="3:39" x14ac:dyDescent="0.25">
      <c r="C769" s="1"/>
      <c r="E769" s="1"/>
      <c r="G769" s="1"/>
      <c r="I769" s="1"/>
      <c r="K769" s="1"/>
      <c r="M769" s="1"/>
      <c r="O769" s="1"/>
      <c r="Q769" s="1"/>
      <c r="S769" s="1"/>
      <c r="U769" s="1"/>
      <c r="W769" s="1"/>
      <c r="Y769" s="1"/>
      <c r="AA769" s="1"/>
      <c r="AC769" s="1"/>
      <c r="AE769" s="1"/>
      <c r="AG769" s="1"/>
      <c r="AI769" s="1"/>
      <c r="AK769" s="1"/>
      <c r="AM769" s="1"/>
    </row>
    <row r="770" spans="3:39" x14ac:dyDescent="0.25">
      <c r="C770" s="1"/>
      <c r="E770" s="1"/>
      <c r="G770" s="1"/>
      <c r="I770" s="1"/>
      <c r="K770" s="1"/>
      <c r="M770" s="1"/>
      <c r="O770" s="1"/>
      <c r="Q770" s="1"/>
      <c r="S770" s="1"/>
      <c r="U770" s="1"/>
      <c r="W770" s="1"/>
      <c r="Y770" s="1"/>
      <c r="AA770" s="1"/>
      <c r="AC770" s="1"/>
      <c r="AE770" s="1"/>
      <c r="AG770" s="1"/>
      <c r="AI770" s="1"/>
      <c r="AK770" s="1"/>
      <c r="AM770" s="1"/>
    </row>
    <row r="771" spans="3:39" x14ac:dyDescent="0.25">
      <c r="C771" s="1"/>
      <c r="E771" s="1"/>
      <c r="G771" s="1"/>
      <c r="I771" s="1"/>
      <c r="K771" s="1"/>
      <c r="M771" s="1"/>
      <c r="O771" s="1"/>
      <c r="Q771" s="1"/>
      <c r="S771" s="1"/>
      <c r="U771" s="1"/>
      <c r="W771" s="1"/>
      <c r="Y771" s="1"/>
      <c r="AA771" s="1"/>
      <c r="AC771" s="1"/>
      <c r="AE771" s="1"/>
      <c r="AG771" s="1"/>
      <c r="AI771" s="1"/>
      <c r="AK771" s="1"/>
      <c r="AM771" s="1"/>
    </row>
    <row r="772" spans="3:39" x14ac:dyDescent="0.25">
      <c r="C772" s="1"/>
      <c r="E772" s="1"/>
      <c r="G772" s="1"/>
      <c r="I772" s="1"/>
      <c r="K772" s="1"/>
      <c r="M772" s="1"/>
      <c r="O772" s="1"/>
      <c r="Q772" s="1"/>
      <c r="S772" s="1"/>
      <c r="U772" s="1"/>
      <c r="W772" s="1"/>
      <c r="Y772" s="1"/>
      <c r="AA772" s="1"/>
      <c r="AC772" s="1"/>
      <c r="AE772" s="1"/>
      <c r="AG772" s="1"/>
      <c r="AI772" s="1"/>
      <c r="AK772" s="1"/>
      <c r="AM772" s="1"/>
    </row>
    <row r="773" spans="3:39" x14ac:dyDescent="0.25">
      <c r="C773" s="1"/>
      <c r="E773" s="1"/>
      <c r="G773" s="1"/>
      <c r="I773" s="1"/>
      <c r="K773" s="1"/>
      <c r="M773" s="1"/>
      <c r="O773" s="1"/>
      <c r="Q773" s="1"/>
      <c r="S773" s="1"/>
      <c r="U773" s="1"/>
      <c r="W773" s="1"/>
      <c r="Y773" s="1"/>
      <c r="AA773" s="1"/>
      <c r="AC773" s="1"/>
      <c r="AE773" s="1"/>
      <c r="AG773" s="1"/>
      <c r="AI773" s="1"/>
      <c r="AK773" s="1"/>
      <c r="AM773" s="1"/>
    </row>
    <row r="774" spans="3:39" x14ac:dyDescent="0.25">
      <c r="C774" s="1"/>
      <c r="E774" s="1"/>
      <c r="G774" s="1"/>
      <c r="I774" s="1"/>
      <c r="K774" s="1"/>
      <c r="M774" s="1"/>
      <c r="O774" s="1"/>
      <c r="Q774" s="1"/>
      <c r="S774" s="1"/>
      <c r="U774" s="1"/>
      <c r="W774" s="1"/>
      <c r="Y774" s="1"/>
      <c r="AA774" s="1"/>
      <c r="AC774" s="1"/>
      <c r="AE774" s="1"/>
      <c r="AG774" s="1"/>
      <c r="AI774" s="1"/>
      <c r="AK774" s="1"/>
      <c r="AM774" s="1"/>
    </row>
    <row r="775" spans="3:39" x14ac:dyDescent="0.25">
      <c r="C775" s="1"/>
      <c r="E775" s="1"/>
      <c r="G775" s="1"/>
      <c r="I775" s="1"/>
      <c r="K775" s="1"/>
      <c r="M775" s="1"/>
      <c r="O775" s="1"/>
      <c r="Q775" s="1"/>
      <c r="S775" s="1"/>
      <c r="U775" s="1"/>
      <c r="W775" s="1"/>
      <c r="Y775" s="1"/>
      <c r="AA775" s="1"/>
      <c r="AC775" s="1"/>
      <c r="AE775" s="1"/>
      <c r="AG775" s="1"/>
      <c r="AI775" s="1"/>
      <c r="AK775" s="1"/>
      <c r="AM775" s="1"/>
    </row>
    <row r="776" spans="3:39" x14ac:dyDescent="0.25">
      <c r="C776" s="1"/>
      <c r="E776" s="1"/>
      <c r="G776" s="1"/>
      <c r="I776" s="1"/>
      <c r="K776" s="1"/>
      <c r="M776" s="1"/>
      <c r="O776" s="1"/>
      <c r="Q776" s="1"/>
      <c r="S776" s="1"/>
      <c r="U776" s="1"/>
      <c r="W776" s="1"/>
      <c r="Y776" s="1"/>
      <c r="AA776" s="1"/>
      <c r="AC776" s="1"/>
      <c r="AE776" s="1"/>
      <c r="AG776" s="1"/>
      <c r="AI776" s="1"/>
      <c r="AK776" s="1"/>
      <c r="AM776" s="1"/>
    </row>
    <row r="777" spans="3:39" x14ac:dyDescent="0.25">
      <c r="C777" s="1"/>
      <c r="E777" s="1"/>
      <c r="G777" s="1"/>
      <c r="I777" s="1"/>
      <c r="K777" s="1"/>
      <c r="M777" s="1"/>
      <c r="O777" s="1"/>
      <c r="Q777" s="1"/>
      <c r="S777" s="1"/>
      <c r="U777" s="1"/>
      <c r="W777" s="1"/>
      <c r="Y777" s="1"/>
      <c r="AA777" s="1"/>
      <c r="AC777" s="1"/>
      <c r="AE777" s="1"/>
      <c r="AG777" s="1"/>
      <c r="AI777" s="1"/>
      <c r="AK777" s="1"/>
      <c r="AM777" s="1"/>
    </row>
    <row r="778" spans="3:39" x14ac:dyDescent="0.25">
      <c r="C778" s="1"/>
      <c r="E778" s="1"/>
      <c r="G778" s="1"/>
      <c r="I778" s="1"/>
      <c r="K778" s="1"/>
      <c r="M778" s="1"/>
      <c r="O778" s="1"/>
      <c r="Q778" s="1"/>
      <c r="S778" s="1"/>
      <c r="U778" s="1"/>
      <c r="W778" s="1"/>
      <c r="Y778" s="1"/>
      <c r="AA778" s="1"/>
      <c r="AC778" s="1"/>
      <c r="AE778" s="1"/>
      <c r="AG778" s="1"/>
      <c r="AI778" s="1"/>
      <c r="AK778" s="1"/>
      <c r="AM778" s="1"/>
    </row>
    <row r="779" spans="3:39" x14ac:dyDescent="0.25">
      <c r="C779" s="1"/>
      <c r="E779" s="1"/>
      <c r="G779" s="1"/>
      <c r="I779" s="1"/>
      <c r="K779" s="1"/>
      <c r="M779" s="1"/>
      <c r="O779" s="1"/>
      <c r="Q779" s="1"/>
      <c r="S779" s="1"/>
      <c r="U779" s="1"/>
      <c r="W779" s="1"/>
      <c r="Y779" s="1"/>
      <c r="AA779" s="1"/>
      <c r="AC779" s="1"/>
      <c r="AE779" s="1"/>
      <c r="AG779" s="1"/>
      <c r="AI779" s="1"/>
      <c r="AK779" s="1"/>
      <c r="AM779" s="1"/>
    </row>
    <row r="780" spans="3:39" x14ac:dyDescent="0.25">
      <c r="C780" s="1"/>
      <c r="E780" s="1"/>
      <c r="G780" s="1"/>
      <c r="I780" s="1"/>
      <c r="K780" s="1"/>
      <c r="M780" s="1"/>
      <c r="O780" s="1"/>
      <c r="Q780" s="1"/>
      <c r="S780" s="1"/>
      <c r="U780" s="1"/>
      <c r="W780" s="1"/>
      <c r="Y780" s="1"/>
      <c r="AA780" s="1"/>
      <c r="AC780" s="1"/>
      <c r="AE780" s="1"/>
      <c r="AG780" s="1"/>
      <c r="AI780" s="1"/>
      <c r="AK780" s="1"/>
      <c r="AM780" s="1"/>
    </row>
    <row r="781" spans="3:39" x14ac:dyDescent="0.25">
      <c r="C781" s="1"/>
      <c r="E781" s="1"/>
      <c r="G781" s="1"/>
      <c r="I781" s="1"/>
      <c r="K781" s="1"/>
      <c r="M781" s="1"/>
      <c r="O781" s="1"/>
      <c r="Q781" s="1"/>
      <c r="S781" s="1"/>
      <c r="U781" s="1"/>
      <c r="W781" s="1"/>
      <c r="Y781" s="1"/>
      <c r="AA781" s="1"/>
      <c r="AC781" s="1"/>
      <c r="AE781" s="1"/>
      <c r="AG781" s="1"/>
      <c r="AI781" s="1"/>
      <c r="AK781" s="1"/>
      <c r="AM781" s="1"/>
    </row>
    <row r="782" spans="3:39" x14ac:dyDescent="0.25">
      <c r="C782" s="1"/>
      <c r="E782" s="1"/>
      <c r="G782" s="1"/>
      <c r="I782" s="1"/>
      <c r="K782" s="1"/>
      <c r="M782" s="1"/>
      <c r="O782" s="1"/>
      <c r="Q782" s="1"/>
      <c r="S782" s="1"/>
      <c r="U782" s="1"/>
      <c r="W782" s="1"/>
      <c r="Y782" s="1"/>
      <c r="AA782" s="1"/>
      <c r="AC782" s="1"/>
      <c r="AE782" s="1"/>
      <c r="AG782" s="1"/>
      <c r="AI782" s="1"/>
      <c r="AK782" s="1"/>
      <c r="AM782" s="1"/>
    </row>
    <row r="783" spans="3:39" x14ac:dyDescent="0.25">
      <c r="C783" s="1"/>
      <c r="E783" s="1"/>
      <c r="G783" s="1"/>
      <c r="I783" s="1"/>
      <c r="K783" s="1"/>
      <c r="M783" s="1"/>
      <c r="O783" s="1"/>
      <c r="Q783" s="1"/>
      <c r="S783" s="1"/>
      <c r="U783" s="1"/>
      <c r="W783" s="1"/>
      <c r="Y783" s="1"/>
      <c r="AA783" s="1"/>
      <c r="AC783" s="1"/>
      <c r="AE783" s="1"/>
      <c r="AG783" s="1"/>
      <c r="AI783" s="1"/>
      <c r="AK783" s="1"/>
      <c r="AM783" s="1"/>
    </row>
    <row r="784" spans="3:39" x14ac:dyDescent="0.25">
      <c r="C784" s="1"/>
      <c r="E784" s="1"/>
      <c r="G784" s="1"/>
      <c r="I784" s="1"/>
      <c r="K784" s="1"/>
      <c r="M784" s="1"/>
      <c r="O784" s="1"/>
      <c r="Q784" s="1"/>
      <c r="S784" s="1"/>
      <c r="U784" s="1"/>
      <c r="W784" s="1"/>
      <c r="Y784" s="1"/>
      <c r="AA784" s="1"/>
      <c r="AC784" s="1"/>
      <c r="AE784" s="1"/>
      <c r="AG784" s="1"/>
      <c r="AI784" s="1"/>
      <c r="AK784" s="1"/>
      <c r="AM784" s="1"/>
    </row>
    <row r="785" spans="3:39" x14ac:dyDescent="0.25">
      <c r="C785" s="1"/>
      <c r="E785" s="1"/>
      <c r="G785" s="1"/>
      <c r="I785" s="1"/>
      <c r="K785" s="1"/>
      <c r="M785" s="1"/>
      <c r="O785" s="1"/>
      <c r="Q785" s="1"/>
      <c r="S785" s="1"/>
      <c r="U785" s="1"/>
      <c r="W785" s="1"/>
      <c r="Y785" s="1"/>
      <c r="AA785" s="1"/>
      <c r="AC785" s="1"/>
      <c r="AE785" s="1"/>
      <c r="AG785" s="1"/>
      <c r="AI785" s="1"/>
      <c r="AK785" s="1"/>
      <c r="AM785" s="1"/>
    </row>
    <row r="786" spans="3:39" x14ac:dyDescent="0.25">
      <c r="C786" s="1"/>
      <c r="E786" s="1"/>
      <c r="G786" s="1"/>
      <c r="I786" s="1"/>
      <c r="K786" s="1"/>
      <c r="M786" s="1"/>
      <c r="O786" s="1"/>
      <c r="Q786" s="1"/>
      <c r="S786" s="1"/>
      <c r="U786" s="1"/>
      <c r="W786" s="1"/>
      <c r="Y786" s="1"/>
      <c r="AA786" s="1"/>
      <c r="AC786" s="1"/>
      <c r="AE786" s="1"/>
      <c r="AG786" s="1"/>
      <c r="AI786" s="1"/>
      <c r="AK786" s="1"/>
      <c r="AM786" s="1"/>
    </row>
    <row r="787" spans="3:39" x14ac:dyDescent="0.25">
      <c r="C787" s="1"/>
      <c r="E787" s="1"/>
      <c r="G787" s="1"/>
      <c r="I787" s="1"/>
      <c r="K787" s="1"/>
      <c r="M787" s="1"/>
      <c r="O787" s="1"/>
      <c r="Q787" s="1"/>
      <c r="S787" s="1"/>
      <c r="U787" s="1"/>
      <c r="W787" s="1"/>
      <c r="Y787" s="1"/>
      <c r="AA787" s="1"/>
      <c r="AC787" s="1"/>
      <c r="AE787" s="1"/>
      <c r="AG787" s="1"/>
      <c r="AI787" s="1"/>
      <c r="AK787" s="1"/>
      <c r="AM787" s="1"/>
    </row>
    <row r="788" spans="3:39" x14ac:dyDescent="0.25">
      <c r="C788" s="1"/>
      <c r="E788" s="1"/>
      <c r="G788" s="1"/>
      <c r="I788" s="1"/>
      <c r="K788" s="1"/>
      <c r="M788" s="1"/>
      <c r="O788" s="1"/>
      <c r="Q788" s="1"/>
      <c r="S788" s="1"/>
      <c r="U788" s="1"/>
      <c r="W788" s="1"/>
      <c r="Y788" s="1"/>
      <c r="AA788" s="1"/>
      <c r="AC788" s="1"/>
      <c r="AE788" s="1"/>
      <c r="AG788" s="1"/>
      <c r="AI788" s="1"/>
      <c r="AK788" s="1"/>
      <c r="AM788" s="1"/>
    </row>
    <row r="789" spans="3:39" x14ac:dyDescent="0.25">
      <c r="C789" s="1"/>
      <c r="E789" s="1"/>
      <c r="G789" s="1"/>
      <c r="I789" s="1"/>
      <c r="K789" s="1"/>
      <c r="M789" s="1"/>
      <c r="O789" s="1"/>
      <c r="Q789" s="1"/>
      <c r="S789" s="1"/>
      <c r="U789" s="1"/>
      <c r="W789" s="1"/>
      <c r="Y789" s="1"/>
      <c r="AA789" s="1"/>
      <c r="AC789" s="1"/>
      <c r="AE789" s="1"/>
      <c r="AG789" s="1"/>
      <c r="AI789" s="1"/>
      <c r="AK789" s="1"/>
      <c r="AM789" s="1"/>
    </row>
    <row r="790" spans="3:39" x14ac:dyDescent="0.25">
      <c r="C790" s="1"/>
      <c r="E790" s="1"/>
      <c r="G790" s="1"/>
      <c r="I790" s="1"/>
      <c r="K790" s="1"/>
      <c r="M790" s="1"/>
      <c r="O790" s="1"/>
      <c r="Q790" s="1"/>
      <c r="S790" s="1"/>
      <c r="U790" s="1"/>
      <c r="W790" s="1"/>
      <c r="Y790" s="1"/>
      <c r="AA790" s="1"/>
      <c r="AC790" s="1"/>
      <c r="AE790" s="1"/>
      <c r="AG790" s="1"/>
      <c r="AI790" s="1"/>
      <c r="AK790" s="1"/>
      <c r="AM790" s="1"/>
    </row>
    <row r="791" spans="3:39" x14ac:dyDescent="0.25">
      <c r="C791" s="1"/>
      <c r="E791" s="1"/>
      <c r="G791" s="1"/>
      <c r="I791" s="1"/>
      <c r="K791" s="1"/>
      <c r="M791" s="1"/>
      <c r="O791" s="1"/>
      <c r="Q791" s="1"/>
      <c r="S791" s="1"/>
      <c r="U791" s="1"/>
      <c r="W791" s="1"/>
      <c r="Y791" s="1"/>
      <c r="AA791" s="1"/>
      <c r="AC791" s="1"/>
      <c r="AE791" s="1"/>
      <c r="AG791" s="1"/>
      <c r="AI791" s="1"/>
      <c r="AK791" s="1"/>
      <c r="AM791" s="1"/>
    </row>
    <row r="792" spans="3:39" x14ac:dyDescent="0.25">
      <c r="C792" s="1"/>
      <c r="E792" s="1"/>
      <c r="G792" s="1"/>
      <c r="I792" s="1"/>
      <c r="K792" s="1"/>
      <c r="M792" s="1"/>
      <c r="O792" s="1"/>
      <c r="Q792" s="1"/>
      <c r="S792" s="1"/>
      <c r="U792" s="1"/>
      <c r="W792" s="1"/>
      <c r="Y792" s="1"/>
      <c r="AA792" s="1"/>
      <c r="AC792" s="1"/>
      <c r="AE792" s="1"/>
      <c r="AG792" s="1"/>
      <c r="AI792" s="1"/>
      <c r="AK792" s="1"/>
      <c r="AM792" s="1"/>
    </row>
    <row r="793" spans="3:39" x14ac:dyDescent="0.25">
      <c r="C793" s="1"/>
      <c r="E793" s="1"/>
      <c r="G793" s="1"/>
      <c r="I793" s="1"/>
      <c r="K793" s="1"/>
      <c r="M793" s="1"/>
      <c r="O793" s="1"/>
      <c r="Q793" s="1"/>
      <c r="S793" s="1"/>
      <c r="U793" s="1"/>
      <c r="W793" s="1"/>
      <c r="Y793" s="1"/>
      <c r="AA793" s="1"/>
      <c r="AC793" s="1"/>
      <c r="AE793" s="1"/>
      <c r="AG793" s="1"/>
      <c r="AI793" s="1"/>
      <c r="AK793" s="1"/>
      <c r="AM793" s="1"/>
    </row>
    <row r="794" spans="3:39" x14ac:dyDescent="0.25">
      <c r="C794" s="1"/>
      <c r="E794" s="1"/>
      <c r="G794" s="1"/>
      <c r="I794" s="1"/>
      <c r="K794" s="1"/>
      <c r="M794" s="1"/>
      <c r="O794" s="1"/>
      <c r="Q794" s="1"/>
      <c r="S794" s="1"/>
      <c r="U794" s="1"/>
      <c r="W794" s="1"/>
      <c r="Y794" s="1"/>
      <c r="AA794" s="1"/>
      <c r="AC794" s="1"/>
      <c r="AE794" s="1"/>
      <c r="AG794" s="1"/>
      <c r="AI794" s="1"/>
      <c r="AK794" s="1"/>
      <c r="AM794" s="1"/>
    </row>
    <row r="795" spans="3:39" x14ac:dyDescent="0.25">
      <c r="C795" s="1"/>
      <c r="E795" s="1"/>
      <c r="G795" s="1"/>
      <c r="I795" s="1"/>
      <c r="K795" s="1"/>
      <c r="M795" s="1"/>
      <c r="O795" s="1"/>
      <c r="Q795" s="1"/>
      <c r="S795" s="1"/>
      <c r="U795" s="1"/>
      <c r="W795" s="1"/>
      <c r="Y795" s="1"/>
      <c r="AA795" s="1"/>
      <c r="AC795" s="1"/>
      <c r="AE795" s="1"/>
      <c r="AG795" s="1"/>
      <c r="AI795" s="1"/>
      <c r="AK795" s="1"/>
      <c r="AM795" s="1"/>
    </row>
    <row r="796" spans="3:39" x14ac:dyDescent="0.25">
      <c r="C796" s="1"/>
      <c r="E796" s="1"/>
      <c r="G796" s="1"/>
      <c r="I796" s="1"/>
      <c r="K796" s="1"/>
      <c r="M796" s="1"/>
      <c r="O796" s="1"/>
      <c r="Q796" s="1"/>
      <c r="S796" s="1"/>
      <c r="U796" s="1"/>
      <c r="W796" s="1"/>
      <c r="Y796" s="1"/>
      <c r="AA796" s="1"/>
      <c r="AC796" s="1"/>
      <c r="AE796" s="1"/>
      <c r="AG796" s="1"/>
      <c r="AI796" s="1"/>
      <c r="AK796" s="1"/>
      <c r="AM796" s="1"/>
    </row>
    <row r="797" spans="3:39" x14ac:dyDescent="0.25">
      <c r="C797" s="1"/>
      <c r="E797" s="1"/>
      <c r="G797" s="1"/>
      <c r="I797" s="1"/>
      <c r="K797" s="1"/>
      <c r="M797" s="1"/>
      <c r="O797" s="1"/>
      <c r="Q797" s="1"/>
      <c r="S797" s="1"/>
      <c r="U797" s="1"/>
      <c r="W797" s="1"/>
      <c r="Y797" s="1"/>
      <c r="AA797" s="1"/>
      <c r="AC797" s="1"/>
      <c r="AE797" s="1"/>
      <c r="AG797" s="1"/>
      <c r="AI797" s="1"/>
      <c r="AK797" s="1"/>
      <c r="AM797" s="1"/>
    </row>
    <row r="798" spans="3:39" x14ac:dyDescent="0.25">
      <c r="C798" s="1"/>
      <c r="E798" s="1"/>
      <c r="G798" s="1"/>
      <c r="I798" s="1"/>
      <c r="K798" s="1"/>
      <c r="M798" s="1"/>
      <c r="O798" s="1"/>
      <c r="Q798" s="1"/>
      <c r="S798" s="1"/>
      <c r="U798" s="1"/>
      <c r="W798" s="1"/>
      <c r="Y798" s="1"/>
      <c r="AA798" s="1"/>
      <c r="AC798" s="1"/>
      <c r="AE798" s="1"/>
      <c r="AG798" s="1"/>
      <c r="AI798" s="1"/>
      <c r="AK798" s="1"/>
      <c r="AM798" s="1"/>
    </row>
    <row r="799" spans="3:39" x14ac:dyDescent="0.25">
      <c r="C799" s="1"/>
      <c r="E799" s="1"/>
      <c r="G799" s="1"/>
      <c r="I799" s="1"/>
      <c r="K799" s="1"/>
      <c r="M799" s="1"/>
      <c r="O799" s="1"/>
      <c r="Q799" s="1"/>
      <c r="S799" s="1"/>
      <c r="U799" s="1"/>
      <c r="W799" s="1"/>
      <c r="Y799" s="1"/>
      <c r="AA799" s="1"/>
      <c r="AC799" s="1"/>
      <c r="AE799" s="1"/>
      <c r="AG799" s="1"/>
      <c r="AI799" s="1"/>
      <c r="AK799" s="1"/>
      <c r="AM799" s="1"/>
    </row>
    <row r="800" spans="3:39" x14ac:dyDescent="0.25">
      <c r="C800" s="1"/>
      <c r="E800" s="1"/>
      <c r="G800" s="1"/>
      <c r="I800" s="1"/>
      <c r="K800" s="1"/>
      <c r="M800" s="1"/>
      <c r="O800" s="1"/>
      <c r="Q800" s="1"/>
      <c r="S800" s="1"/>
      <c r="U800" s="1"/>
      <c r="W800" s="1"/>
      <c r="Y800" s="1"/>
      <c r="AA800" s="1"/>
      <c r="AC800" s="1"/>
      <c r="AE800" s="1"/>
      <c r="AG800" s="1"/>
      <c r="AI800" s="1"/>
      <c r="AK800" s="1"/>
      <c r="AM800" s="1"/>
    </row>
    <row r="801" spans="3:39" x14ac:dyDescent="0.25">
      <c r="C801" s="1"/>
      <c r="E801" s="1"/>
      <c r="G801" s="1"/>
      <c r="I801" s="1"/>
      <c r="K801" s="1"/>
      <c r="M801" s="1"/>
      <c r="O801" s="1"/>
      <c r="Q801" s="1"/>
      <c r="S801" s="1"/>
      <c r="U801" s="1"/>
      <c r="W801" s="1"/>
      <c r="Y801" s="1"/>
      <c r="AA801" s="1"/>
      <c r="AC801" s="1"/>
      <c r="AE801" s="1"/>
      <c r="AG801" s="1"/>
      <c r="AI801" s="1"/>
      <c r="AK801" s="1"/>
      <c r="AM801" s="1"/>
    </row>
    <row r="802" spans="3:39" x14ac:dyDescent="0.25">
      <c r="C802" s="1"/>
      <c r="E802" s="1"/>
      <c r="G802" s="1"/>
      <c r="I802" s="1"/>
      <c r="K802" s="1"/>
      <c r="M802" s="1"/>
      <c r="O802" s="1"/>
      <c r="Q802" s="1"/>
      <c r="S802" s="1"/>
      <c r="U802" s="1"/>
      <c r="W802" s="1"/>
      <c r="Y802" s="1"/>
      <c r="AA802" s="1"/>
      <c r="AC802" s="1"/>
      <c r="AE802" s="1"/>
      <c r="AG802" s="1"/>
      <c r="AI802" s="1"/>
      <c r="AK802" s="1"/>
      <c r="AM802" s="1"/>
    </row>
    <row r="803" spans="3:39" x14ac:dyDescent="0.25">
      <c r="C803" s="1"/>
      <c r="E803" s="1"/>
      <c r="G803" s="1"/>
      <c r="I803" s="1"/>
      <c r="K803" s="1"/>
      <c r="M803" s="1"/>
      <c r="O803" s="1"/>
      <c r="Q803" s="1"/>
      <c r="S803" s="1"/>
      <c r="U803" s="1"/>
      <c r="W803" s="1"/>
      <c r="Y803" s="1"/>
      <c r="AA803" s="1"/>
      <c r="AC803" s="1"/>
      <c r="AE803" s="1"/>
      <c r="AG803" s="1"/>
      <c r="AI803" s="1"/>
      <c r="AK803" s="1"/>
      <c r="AM803" s="1"/>
    </row>
    <row r="804" spans="3:39" x14ac:dyDescent="0.25">
      <c r="C804" s="1"/>
      <c r="E804" s="1"/>
      <c r="G804" s="1"/>
      <c r="I804" s="1"/>
      <c r="K804" s="1"/>
      <c r="M804" s="1"/>
      <c r="O804" s="1"/>
      <c r="Q804" s="1"/>
      <c r="S804" s="1"/>
      <c r="U804" s="1"/>
      <c r="W804" s="1"/>
      <c r="Y804" s="1"/>
      <c r="AA804" s="1"/>
      <c r="AC804" s="1"/>
      <c r="AE804" s="1"/>
      <c r="AG804" s="1"/>
      <c r="AI804" s="1"/>
      <c r="AK804" s="1"/>
      <c r="AM804" s="1"/>
    </row>
    <row r="805" spans="3:39" x14ac:dyDescent="0.25">
      <c r="C805" s="1"/>
      <c r="E805" s="1"/>
      <c r="G805" s="1"/>
      <c r="I805" s="1"/>
      <c r="K805" s="1"/>
      <c r="M805" s="1"/>
      <c r="O805" s="1"/>
      <c r="Q805" s="1"/>
      <c r="S805" s="1"/>
      <c r="U805" s="1"/>
      <c r="W805" s="1"/>
      <c r="Y805" s="1"/>
      <c r="AA805" s="1"/>
      <c r="AC805" s="1"/>
      <c r="AE805" s="1"/>
      <c r="AG805" s="1"/>
      <c r="AI805" s="1"/>
      <c r="AK805" s="1"/>
      <c r="AM805" s="1"/>
    </row>
    <row r="806" spans="3:39" x14ac:dyDescent="0.25">
      <c r="C806" s="1"/>
      <c r="E806" s="1"/>
      <c r="G806" s="1"/>
      <c r="I806" s="1"/>
      <c r="K806" s="1"/>
      <c r="M806" s="1"/>
      <c r="O806" s="1"/>
      <c r="Q806" s="1"/>
      <c r="S806" s="1"/>
      <c r="U806" s="1"/>
      <c r="W806" s="1"/>
      <c r="Y806" s="1"/>
      <c r="AA806" s="1"/>
      <c r="AC806" s="1"/>
      <c r="AE806" s="1"/>
      <c r="AG806" s="1"/>
      <c r="AI806" s="1"/>
      <c r="AK806" s="1"/>
      <c r="AM806" s="1"/>
    </row>
    <row r="807" spans="3:39" x14ac:dyDescent="0.25">
      <c r="C807" s="1"/>
      <c r="E807" s="1"/>
      <c r="G807" s="1"/>
      <c r="I807" s="1"/>
      <c r="K807" s="1"/>
      <c r="M807" s="1"/>
      <c r="O807" s="1"/>
      <c r="Q807" s="1"/>
      <c r="S807" s="1"/>
      <c r="U807" s="1"/>
      <c r="W807" s="1"/>
      <c r="Y807" s="1"/>
      <c r="AA807" s="1"/>
      <c r="AC807" s="1"/>
      <c r="AE807" s="1"/>
      <c r="AG807" s="1"/>
      <c r="AI807" s="1"/>
      <c r="AK807" s="1"/>
      <c r="AM807" s="1"/>
    </row>
    <row r="808" spans="3:39" x14ac:dyDescent="0.25">
      <c r="C808" s="1"/>
      <c r="E808" s="1"/>
      <c r="G808" s="1"/>
      <c r="I808" s="1"/>
      <c r="K808" s="1"/>
      <c r="M808" s="1"/>
      <c r="O808" s="1"/>
      <c r="Q808" s="1"/>
      <c r="S808" s="1"/>
      <c r="U808" s="1"/>
      <c r="W808" s="1"/>
      <c r="Y808" s="1"/>
      <c r="AA808" s="1"/>
      <c r="AC808" s="1"/>
      <c r="AE808" s="1"/>
      <c r="AG808" s="1"/>
      <c r="AI808" s="1"/>
      <c r="AK808" s="1"/>
      <c r="AM808" s="1"/>
    </row>
    <row r="809" spans="3:39" x14ac:dyDescent="0.25">
      <c r="C809" s="1"/>
      <c r="E809" s="1"/>
      <c r="G809" s="1"/>
      <c r="I809" s="1"/>
      <c r="K809" s="1"/>
      <c r="M809" s="1"/>
      <c r="O809" s="1"/>
      <c r="Q809" s="1"/>
      <c r="S809" s="1"/>
      <c r="U809" s="1"/>
      <c r="W809" s="1"/>
      <c r="Y809" s="1"/>
      <c r="AA809" s="1"/>
      <c r="AC809" s="1"/>
      <c r="AE809" s="1"/>
      <c r="AG809" s="1"/>
      <c r="AI809" s="1"/>
      <c r="AK809" s="1"/>
      <c r="AM809" s="1"/>
    </row>
    <row r="810" spans="3:39" x14ac:dyDescent="0.25">
      <c r="C810" s="1"/>
      <c r="E810" s="1"/>
      <c r="G810" s="1"/>
      <c r="I810" s="1"/>
      <c r="K810" s="1"/>
      <c r="M810" s="1"/>
      <c r="O810" s="1"/>
      <c r="Q810" s="1"/>
      <c r="S810" s="1"/>
      <c r="U810" s="1"/>
      <c r="W810" s="1"/>
      <c r="Y810" s="1"/>
      <c r="AA810" s="1"/>
      <c r="AC810" s="1"/>
      <c r="AE810" s="1"/>
      <c r="AG810" s="1"/>
      <c r="AI810" s="1"/>
      <c r="AK810" s="1"/>
      <c r="AM810" s="1"/>
    </row>
    <row r="811" spans="3:39" x14ac:dyDescent="0.25">
      <c r="C811" s="1"/>
      <c r="E811" s="1"/>
      <c r="G811" s="1"/>
      <c r="I811" s="1"/>
      <c r="K811" s="1"/>
      <c r="M811" s="1"/>
      <c r="O811" s="1"/>
      <c r="Q811" s="1"/>
      <c r="S811" s="1"/>
      <c r="U811" s="1"/>
      <c r="W811" s="1"/>
      <c r="Y811" s="1"/>
      <c r="AA811" s="1"/>
      <c r="AC811" s="1"/>
      <c r="AE811" s="1"/>
      <c r="AG811" s="1"/>
      <c r="AI811" s="1"/>
      <c r="AK811" s="1"/>
      <c r="AM811" s="1"/>
    </row>
    <row r="812" spans="3:39" x14ac:dyDescent="0.25">
      <c r="C812" s="1"/>
      <c r="E812" s="1"/>
      <c r="G812" s="1"/>
      <c r="I812" s="1"/>
      <c r="K812" s="1"/>
      <c r="M812" s="1"/>
      <c r="O812" s="1"/>
      <c r="Q812" s="1"/>
      <c r="S812" s="1"/>
      <c r="U812" s="1"/>
      <c r="W812" s="1"/>
      <c r="Y812" s="1"/>
      <c r="AA812" s="1"/>
      <c r="AC812" s="1"/>
      <c r="AE812" s="1"/>
      <c r="AG812" s="1"/>
      <c r="AI812" s="1"/>
      <c r="AK812" s="1"/>
      <c r="AM812" s="1"/>
    </row>
    <row r="813" spans="3:39" x14ac:dyDescent="0.25">
      <c r="C813" s="1"/>
      <c r="E813" s="1"/>
      <c r="G813" s="1"/>
      <c r="I813" s="1"/>
      <c r="K813" s="1"/>
      <c r="M813" s="1"/>
      <c r="O813" s="1"/>
      <c r="Q813" s="1"/>
      <c r="S813" s="1"/>
      <c r="U813" s="1"/>
      <c r="W813" s="1"/>
      <c r="Y813" s="1"/>
      <c r="AA813" s="1"/>
      <c r="AC813" s="1"/>
      <c r="AE813" s="1"/>
      <c r="AG813" s="1"/>
      <c r="AI813" s="1"/>
      <c r="AK813" s="1"/>
      <c r="AM813" s="1"/>
    </row>
    <row r="814" spans="3:39" x14ac:dyDescent="0.25">
      <c r="C814" s="1"/>
      <c r="E814" s="1"/>
      <c r="G814" s="1"/>
      <c r="I814" s="1"/>
      <c r="K814" s="1"/>
      <c r="M814" s="1"/>
      <c r="O814" s="1"/>
      <c r="Q814" s="1"/>
      <c r="S814" s="1"/>
      <c r="U814" s="1"/>
      <c r="W814" s="1"/>
      <c r="Y814" s="1"/>
      <c r="AA814" s="1"/>
      <c r="AC814" s="1"/>
      <c r="AE814" s="1"/>
      <c r="AG814" s="1"/>
      <c r="AI814" s="1"/>
      <c r="AK814" s="1"/>
      <c r="AM814" s="1"/>
    </row>
    <row r="815" spans="3:39" x14ac:dyDescent="0.25">
      <c r="C815" s="1"/>
      <c r="E815" s="1"/>
      <c r="G815" s="1"/>
      <c r="I815" s="1"/>
      <c r="K815" s="1"/>
      <c r="M815" s="1"/>
      <c r="O815" s="1"/>
      <c r="Q815" s="1"/>
      <c r="S815" s="1"/>
      <c r="U815" s="1"/>
      <c r="W815" s="1"/>
      <c r="Y815" s="1"/>
      <c r="AA815" s="1"/>
      <c r="AC815" s="1"/>
      <c r="AE815" s="1"/>
      <c r="AG815" s="1"/>
      <c r="AI815" s="1"/>
      <c r="AK815" s="1"/>
      <c r="AM815" s="1"/>
    </row>
    <row r="816" spans="3:39" x14ac:dyDescent="0.25">
      <c r="C816" s="1"/>
      <c r="E816" s="1"/>
      <c r="G816" s="1"/>
      <c r="I816" s="1"/>
      <c r="K816" s="1"/>
      <c r="M816" s="1"/>
      <c r="O816" s="1"/>
      <c r="Q816" s="1"/>
      <c r="S816" s="1"/>
      <c r="U816" s="1"/>
      <c r="W816" s="1"/>
      <c r="Y816" s="1"/>
      <c r="AA816" s="1"/>
      <c r="AC816" s="1"/>
      <c r="AE816" s="1"/>
      <c r="AG816" s="1"/>
      <c r="AI816" s="1"/>
      <c r="AK816" s="1"/>
      <c r="AM816" s="1"/>
    </row>
    <row r="817" spans="3:39" x14ac:dyDescent="0.25">
      <c r="C817" s="1"/>
      <c r="E817" s="1"/>
      <c r="G817" s="1"/>
      <c r="I817" s="1"/>
      <c r="K817" s="1"/>
      <c r="M817" s="1"/>
      <c r="O817" s="1"/>
      <c r="Q817" s="1"/>
      <c r="S817" s="1"/>
      <c r="U817" s="1"/>
      <c r="W817" s="1"/>
      <c r="Y817" s="1"/>
      <c r="AA817" s="1"/>
      <c r="AC817" s="1"/>
      <c r="AE817" s="1"/>
      <c r="AG817" s="1"/>
      <c r="AI817" s="1"/>
      <c r="AK817" s="1"/>
      <c r="AM817" s="1"/>
    </row>
    <row r="818" spans="3:39" x14ac:dyDescent="0.25">
      <c r="C818" s="1"/>
      <c r="E818" s="1"/>
      <c r="G818" s="1"/>
      <c r="I818" s="1"/>
      <c r="K818" s="1"/>
      <c r="M818" s="1"/>
      <c r="O818" s="1"/>
      <c r="Q818" s="1"/>
      <c r="S818" s="1"/>
      <c r="U818" s="1"/>
      <c r="W818" s="1"/>
      <c r="Y818" s="1"/>
      <c r="AA818" s="1"/>
      <c r="AC818" s="1"/>
      <c r="AE818" s="1"/>
      <c r="AG818" s="1"/>
      <c r="AI818" s="1"/>
      <c r="AK818" s="1"/>
      <c r="AM818" s="1"/>
    </row>
    <row r="819" spans="3:39" x14ac:dyDescent="0.25">
      <c r="C819" s="1"/>
      <c r="E819" s="1"/>
      <c r="G819" s="1"/>
      <c r="I819" s="1"/>
      <c r="K819" s="1"/>
      <c r="M819" s="1"/>
      <c r="O819" s="1"/>
      <c r="Q819" s="1"/>
      <c r="S819" s="1"/>
      <c r="U819" s="1"/>
      <c r="W819" s="1"/>
      <c r="Y819" s="1"/>
      <c r="AA819" s="1"/>
      <c r="AC819" s="1"/>
      <c r="AE819" s="1"/>
      <c r="AG819" s="1"/>
      <c r="AI819" s="1"/>
      <c r="AK819" s="1"/>
      <c r="AM819" s="1"/>
    </row>
    <row r="820" spans="3:39" x14ac:dyDescent="0.25">
      <c r="C820" s="1"/>
      <c r="E820" s="1"/>
      <c r="G820" s="1"/>
      <c r="I820" s="1"/>
      <c r="K820" s="1"/>
      <c r="M820" s="1"/>
      <c r="O820" s="1"/>
      <c r="Q820" s="1"/>
      <c r="S820" s="1"/>
      <c r="U820" s="1"/>
      <c r="W820" s="1"/>
      <c r="Y820" s="1"/>
      <c r="AA820" s="1"/>
      <c r="AC820" s="1"/>
      <c r="AE820" s="1"/>
      <c r="AG820" s="1"/>
      <c r="AI820" s="1"/>
      <c r="AK820" s="1"/>
      <c r="AM820" s="1"/>
    </row>
    <row r="821" spans="3:39" x14ac:dyDescent="0.25">
      <c r="C821" s="1"/>
      <c r="E821" s="1"/>
      <c r="G821" s="1"/>
      <c r="I821" s="1"/>
      <c r="K821" s="1"/>
      <c r="M821" s="1"/>
      <c r="O821" s="1"/>
      <c r="Q821" s="1"/>
      <c r="S821" s="1"/>
      <c r="U821" s="1"/>
      <c r="W821" s="1"/>
      <c r="Y821" s="1"/>
      <c r="AA821" s="1"/>
      <c r="AC821" s="1"/>
      <c r="AE821" s="1"/>
      <c r="AG821" s="1"/>
      <c r="AI821" s="1"/>
      <c r="AK821" s="1"/>
      <c r="AM821" s="1"/>
    </row>
    <row r="822" spans="3:39" x14ac:dyDescent="0.25">
      <c r="C822" s="1"/>
      <c r="E822" s="1"/>
      <c r="G822" s="1"/>
      <c r="I822" s="1"/>
      <c r="K822" s="1"/>
      <c r="M822" s="1"/>
      <c r="O822" s="1"/>
      <c r="Q822" s="1"/>
      <c r="S822" s="1"/>
      <c r="U822" s="1"/>
      <c r="W822" s="1"/>
      <c r="Y822" s="1"/>
      <c r="AA822" s="1"/>
      <c r="AC822" s="1"/>
      <c r="AE822" s="1"/>
      <c r="AG822" s="1"/>
      <c r="AI822" s="1"/>
      <c r="AK822" s="1"/>
      <c r="AM822" s="1"/>
    </row>
    <row r="823" spans="3:39" x14ac:dyDescent="0.25">
      <c r="C823" s="1"/>
      <c r="E823" s="1"/>
      <c r="G823" s="1"/>
      <c r="I823" s="1"/>
      <c r="K823" s="1"/>
      <c r="M823" s="1"/>
      <c r="O823" s="1"/>
      <c r="Q823" s="1"/>
      <c r="S823" s="1"/>
      <c r="U823" s="1"/>
      <c r="W823" s="1"/>
      <c r="Y823" s="1"/>
      <c r="AA823" s="1"/>
      <c r="AC823" s="1"/>
      <c r="AE823" s="1"/>
      <c r="AG823" s="1"/>
      <c r="AI823" s="1"/>
      <c r="AK823" s="1"/>
      <c r="AM823" s="1"/>
    </row>
    <row r="824" spans="3:39" x14ac:dyDescent="0.25">
      <c r="C824" s="1"/>
      <c r="E824" s="1"/>
      <c r="G824" s="1"/>
      <c r="I824" s="1"/>
      <c r="K824" s="1"/>
      <c r="M824" s="1"/>
      <c r="O824" s="1"/>
      <c r="Q824" s="1"/>
      <c r="S824" s="1"/>
      <c r="U824" s="1"/>
      <c r="W824" s="1"/>
      <c r="Y824" s="1"/>
      <c r="AA824" s="1"/>
      <c r="AC824" s="1"/>
      <c r="AE824" s="1"/>
      <c r="AG824" s="1"/>
      <c r="AI824" s="1"/>
      <c r="AK824" s="1"/>
      <c r="AM824" s="1"/>
    </row>
    <row r="825" spans="3:39" x14ac:dyDescent="0.25">
      <c r="C825" s="1"/>
      <c r="E825" s="1"/>
      <c r="G825" s="1"/>
      <c r="I825" s="1"/>
      <c r="K825" s="1"/>
      <c r="M825" s="1"/>
      <c r="O825" s="1"/>
      <c r="Q825" s="1"/>
      <c r="S825" s="1"/>
      <c r="U825" s="1"/>
      <c r="W825" s="1"/>
      <c r="Y825" s="1"/>
      <c r="AA825" s="1"/>
      <c r="AC825" s="1"/>
      <c r="AE825" s="1"/>
      <c r="AG825" s="1"/>
      <c r="AI825" s="1"/>
      <c r="AK825" s="1"/>
      <c r="AM825" s="1"/>
    </row>
    <row r="826" spans="3:39" x14ac:dyDescent="0.25">
      <c r="C826" s="1"/>
      <c r="E826" s="1"/>
      <c r="G826" s="1"/>
      <c r="I826" s="1"/>
      <c r="K826" s="1"/>
      <c r="M826" s="1"/>
      <c r="O826" s="1"/>
      <c r="Q826" s="1"/>
      <c r="S826" s="1"/>
      <c r="U826" s="1"/>
      <c r="W826" s="1"/>
      <c r="Y826" s="1"/>
      <c r="AA826" s="1"/>
      <c r="AC826" s="1"/>
      <c r="AE826" s="1"/>
      <c r="AG826" s="1"/>
      <c r="AI826" s="1"/>
      <c r="AK826" s="1"/>
      <c r="AM826" s="1"/>
    </row>
    <row r="827" spans="3:39" x14ac:dyDescent="0.25">
      <c r="C827" s="1"/>
      <c r="E827" s="1"/>
      <c r="G827" s="1"/>
      <c r="I827" s="1"/>
      <c r="K827" s="1"/>
      <c r="M827" s="1"/>
      <c r="O827" s="1"/>
      <c r="Q827" s="1"/>
      <c r="S827" s="1"/>
      <c r="U827" s="1"/>
      <c r="W827" s="1"/>
      <c r="Y827" s="1"/>
      <c r="AA827" s="1"/>
      <c r="AC827" s="1"/>
      <c r="AE827" s="1"/>
      <c r="AG827" s="1"/>
      <c r="AI827" s="1"/>
      <c r="AK827" s="1"/>
      <c r="AM827" s="1"/>
    </row>
    <row r="828" spans="3:39" x14ac:dyDescent="0.25">
      <c r="C828" s="1"/>
      <c r="E828" s="1"/>
      <c r="G828" s="1"/>
      <c r="I828" s="1"/>
      <c r="K828" s="1"/>
      <c r="M828" s="1"/>
      <c r="O828" s="1"/>
      <c r="Q828" s="1"/>
      <c r="S828" s="1"/>
      <c r="U828" s="1"/>
      <c r="W828" s="1"/>
      <c r="Y828" s="1"/>
      <c r="AA828" s="1"/>
      <c r="AC828" s="1"/>
      <c r="AE828" s="1"/>
      <c r="AG828" s="1"/>
      <c r="AI828" s="1"/>
      <c r="AK828" s="1"/>
      <c r="AM828" s="1"/>
    </row>
    <row r="829" spans="3:39" x14ac:dyDescent="0.25">
      <c r="C829" s="1"/>
      <c r="E829" s="1"/>
      <c r="G829" s="1"/>
      <c r="I829" s="1"/>
      <c r="K829" s="1"/>
      <c r="M829" s="1"/>
      <c r="O829" s="1"/>
      <c r="Q829" s="1"/>
      <c r="S829" s="1"/>
      <c r="U829" s="1"/>
      <c r="W829" s="1"/>
      <c r="Y829" s="1"/>
      <c r="AA829" s="1"/>
      <c r="AC829" s="1"/>
      <c r="AE829" s="1"/>
      <c r="AG829" s="1"/>
      <c r="AI829" s="1"/>
      <c r="AK829" s="1"/>
      <c r="AM829" s="1"/>
    </row>
    <row r="830" spans="3:39" x14ac:dyDescent="0.25">
      <c r="C830" s="1"/>
      <c r="E830" s="1"/>
      <c r="G830" s="1"/>
      <c r="I830" s="1"/>
      <c r="K830" s="1"/>
      <c r="M830" s="1"/>
      <c r="O830" s="1"/>
      <c r="Q830" s="1"/>
      <c r="S830" s="1"/>
      <c r="U830" s="1"/>
      <c r="W830" s="1"/>
      <c r="Y830" s="1"/>
      <c r="AA830" s="1"/>
      <c r="AC830" s="1"/>
      <c r="AE830" s="1"/>
      <c r="AG830" s="1"/>
      <c r="AI830" s="1"/>
      <c r="AK830" s="1"/>
      <c r="AM830" s="1"/>
    </row>
    <row r="831" spans="3:39" x14ac:dyDescent="0.25">
      <c r="C831" s="1"/>
      <c r="E831" s="1"/>
      <c r="G831" s="1"/>
      <c r="I831" s="1"/>
      <c r="K831" s="1"/>
      <c r="M831" s="1"/>
      <c r="O831" s="1"/>
      <c r="Q831" s="1"/>
      <c r="S831" s="1"/>
      <c r="U831" s="1"/>
      <c r="W831" s="1"/>
      <c r="Y831" s="1"/>
      <c r="AA831" s="1"/>
      <c r="AC831" s="1"/>
      <c r="AE831" s="1"/>
      <c r="AG831" s="1"/>
      <c r="AI831" s="1"/>
      <c r="AK831" s="1"/>
      <c r="AM831" s="1"/>
    </row>
    <row r="832" spans="3:39" x14ac:dyDescent="0.25">
      <c r="C832" s="1"/>
      <c r="E832" s="1"/>
      <c r="G832" s="1"/>
      <c r="I832" s="1"/>
      <c r="K832" s="1"/>
      <c r="M832" s="1"/>
      <c r="O832" s="1"/>
      <c r="Q832" s="1"/>
      <c r="S832" s="1"/>
      <c r="U832" s="1"/>
      <c r="W832" s="1"/>
      <c r="Y832" s="1"/>
      <c r="AA832" s="1"/>
      <c r="AC832" s="1"/>
      <c r="AE832" s="1"/>
      <c r="AG832" s="1"/>
      <c r="AI832" s="1"/>
      <c r="AK832" s="1"/>
      <c r="AM832" s="1"/>
    </row>
    <row r="833" spans="3:39" x14ac:dyDescent="0.25">
      <c r="C833" s="1"/>
      <c r="E833" s="1"/>
      <c r="G833" s="1"/>
      <c r="I833" s="1"/>
      <c r="K833" s="1"/>
      <c r="M833" s="1"/>
      <c r="O833" s="1"/>
      <c r="Q833" s="1"/>
      <c r="S833" s="1"/>
      <c r="U833" s="1"/>
      <c r="W833" s="1"/>
      <c r="Y833" s="1"/>
      <c r="AA833" s="1"/>
      <c r="AC833" s="1"/>
      <c r="AE833" s="1"/>
      <c r="AG833" s="1"/>
      <c r="AI833" s="1"/>
      <c r="AK833" s="1"/>
      <c r="AM833" s="1"/>
    </row>
    <row r="834" spans="3:39" x14ac:dyDescent="0.25">
      <c r="C834" s="1"/>
      <c r="E834" s="1"/>
      <c r="G834" s="1"/>
      <c r="I834" s="1"/>
      <c r="K834" s="1"/>
      <c r="M834" s="1"/>
      <c r="O834" s="1"/>
      <c r="Q834" s="1"/>
      <c r="S834" s="1"/>
      <c r="U834" s="1"/>
      <c r="W834" s="1"/>
      <c r="Y834" s="1"/>
      <c r="AA834" s="1"/>
      <c r="AC834" s="1"/>
      <c r="AE834" s="1"/>
      <c r="AG834" s="1"/>
      <c r="AI834" s="1"/>
      <c r="AK834" s="1"/>
      <c r="AM834" s="1"/>
    </row>
    <row r="835" spans="3:39" x14ac:dyDescent="0.25">
      <c r="C835" s="1"/>
      <c r="E835" s="1"/>
      <c r="G835" s="1"/>
      <c r="I835" s="1"/>
      <c r="K835" s="1"/>
      <c r="M835" s="1"/>
      <c r="O835" s="1"/>
      <c r="Q835" s="1"/>
      <c r="S835" s="1"/>
      <c r="U835" s="1"/>
      <c r="W835" s="1"/>
      <c r="Y835" s="1"/>
      <c r="AA835" s="1"/>
      <c r="AC835" s="1"/>
      <c r="AE835" s="1"/>
      <c r="AG835" s="1"/>
      <c r="AI835" s="1"/>
      <c r="AK835" s="1"/>
      <c r="AM835" s="1"/>
    </row>
    <row r="836" spans="3:39" x14ac:dyDescent="0.25">
      <c r="C836" s="1"/>
      <c r="E836" s="1"/>
      <c r="G836" s="1"/>
      <c r="I836" s="1"/>
      <c r="K836" s="1"/>
      <c r="M836" s="1"/>
      <c r="O836" s="1"/>
      <c r="Q836" s="1"/>
      <c r="S836" s="1"/>
      <c r="U836" s="1"/>
      <c r="W836" s="1"/>
      <c r="Y836" s="1"/>
      <c r="AA836" s="1"/>
      <c r="AC836" s="1"/>
      <c r="AE836" s="1"/>
      <c r="AG836" s="1"/>
      <c r="AI836" s="1"/>
      <c r="AK836" s="1"/>
      <c r="AM836" s="1"/>
    </row>
    <row r="837" spans="3:39" x14ac:dyDescent="0.25">
      <c r="C837" s="1"/>
      <c r="E837" s="1"/>
      <c r="G837" s="1"/>
      <c r="I837" s="1"/>
      <c r="K837" s="1"/>
      <c r="M837" s="1"/>
      <c r="O837" s="1"/>
      <c r="Q837" s="1"/>
      <c r="S837" s="1"/>
      <c r="U837" s="1"/>
      <c r="W837" s="1"/>
      <c r="Y837" s="1"/>
      <c r="AA837" s="1"/>
      <c r="AC837" s="1"/>
      <c r="AE837" s="1"/>
      <c r="AG837" s="1"/>
      <c r="AI837" s="1"/>
      <c r="AK837" s="1"/>
      <c r="AM837" s="1"/>
    </row>
    <row r="838" spans="3:39" x14ac:dyDescent="0.25">
      <c r="C838" s="1"/>
      <c r="E838" s="1"/>
      <c r="G838" s="1"/>
      <c r="I838" s="1"/>
      <c r="K838" s="1"/>
      <c r="M838" s="1"/>
      <c r="O838" s="1"/>
      <c r="Q838" s="1"/>
      <c r="S838" s="1"/>
      <c r="U838" s="1"/>
      <c r="W838" s="1"/>
      <c r="Y838" s="1"/>
      <c r="AA838" s="1"/>
      <c r="AC838" s="1"/>
      <c r="AE838" s="1"/>
      <c r="AG838" s="1"/>
      <c r="AI838" s="1"/>
      <c r="AK838" s="1"/>
      <c r="AM838" s="1"/>
    </row>
    <row r="839" spans="3:39" x14ac:dyDescent="0.25">
      <c r="C839" s="1"/>
      <c r="E839" s="1"/>
      <c r="G839" s="1"/>
      <c r="I839" s="1"/>
      <c r="K839" s="1"/>
      <c r="M839" s="1"/>
      <c r="O839" s="1"/>
      <c r="Q839" s="1"/>
      <c r="S839" s="1"/>
      <c r="U839" s="1"/>
      <c r="W839" s="1"/>
      <c r="Y839" s="1"/>
      <c r="AA839" s="1"/>
      <c r="AC839" s="1"/>
      <c r="AE839" s="1"/>
      <c r="AG839" s="1"/>
      <c r="AI839" s="1"/>
      <c r="AK839" s="1"/>
      <c r="AM839" s="1"/>
    </row>
    <row r="840" spans="3:39" x14ac:dyDescent="0.25">
      <c r="C840" s="1"/>
      <c r="E840" s="1"/>
      <c r="G840" s="1"/>
      <c r="I840" s="1"/>
      <c r="K840" s="1"/>
      <c r="M840" s="1"/>
      <c r="O840" s="1"/>
      <c r="Q840" s="1"/>
      <c r="S840" s="1"/>
      <c r="U840" s="1"/>
      <c r="W840" s="1"/>
      <c r="Y840" s="1"/>
      <c r="AA840" s="1"/>
      <c r="AC840" s="1"/>
      <c r="AE840" s="1"/>
      <c r="AG840" s="1"/>
      <c r="AI840" s="1"/>
      <c r="AK840" s="1"/>
      <c r="AM840" s="1"/>
    </row>
    <row r="841" spans="3:39" x14ac:dyDescent="0.25">
      <c r="C841" s="1"/>
      <c r="E841" s="1"/>
      <c r="G841" s="1"/>
      <c r="I841" s="1"/>
      <c r="K841" s="1"/>
      <c r="M841" s="1"/>
      <c r="O841" s="1"/>
      <c r="Q841" s="1"/>
      <c r="S841" s="1"/>
      <c r="U841" s="1"/>
      <c r="W841" s="1"/>
      <c r="Y841" s="1"/>
      <c r="AA841" s="1"/>
      <c r="AC841" s="1"/>
      <c r="AE841" s="1"/>
      <c r="AG841" s="1"/>
      <c r="AI841" s="1"/>
      <c r="AK841" s="1"/>
      <c r="AM841" s="1"/>
    </row>
    <row r="842" spans="3:39" x14ac:dyDescent="0.25">
      <c r="C842" s="1"/>
      <c r="E842" s="1"/>
      <c r="G842" s="1"/>
      <c r="I842" s="1"/>
      <c r="K842" s="1"/>
      <c r="M842" s="1"/>
      <c r="O842" s="1"/>
      <c r="Q842" s="1"/>
      <c r="S842" s="1"/>
      <c r="U842" s="1"/>
      <c r="W842" s="1"/>
      <c r="Y842" s="1"/>
      <c r="AA842" s="1"/>
      <c r="AC842" s="1"/>
      <c r="AE842" s="1"/>
      <c r="AG842" s="1"/>
      <c r="AI842" s="1"/>
      <c r="AK842" s="1"/>
      <c r="AM842" s="1"/>
    </row>
    <row r="843" spans="3:39" x14ac:dyDescent="0.25">
      <c r="C843" s="1"/>
      <c r="E843" s="1"/>
      <c r="G843" s="1"/>
      <c r="I843" s="1"/>
      <c r="K843" s="1"/>
      <c r="M843" s="1"/>
      <c r="O843" s="1"/>
      <c r="Q843" s="1"/>
      <c r="S843" s="1"/>
      <c r="U843" s="1"/>
      <c r="W843" s="1"/>
      <c r="Y843" s="1"/>
      <c r="AA843" s="1"/>
      <c r="AC843" s="1"/>
      <c r="AE843" s="1"/>
      <c r="AG843" s="1"/>
      <c r="AI843" s="1"/>
      <c r="AK843" s="1"/>
      <c r="AM843" s="1"/>
    </row>
    <row r="844" spans="3:39" x14ac:dyDescent="0.25">
      <c r="C844" s="1"/>
      <c r="E844" s="1"/>
      <c r="G844" s="1"/>
      <c r="I844" s="1"/>
      <c r="K844" s="1"/>
      <c r="M844" s="1"/>
      <c r="O844" s="1"/>
      <c r="Q844" s="1"/>
      <c r="S844" s="1"/>
      <c r="U844" s="1"/>
      <c r="W844" s="1"/>
      <c r="Y844" s="1"/>
      <c r="AA844" s="1"/>
      <c r="AC844" s="1"/>
      <c r="AE844" s="1"/>
      <c r="AG844" s="1"/>
      <c r="AI844" s="1"/>
      <c r="AK844" s="1"/>
      <c r="AM844" s="1"/>
    </row>
    <row r="845" spans="3:39" x14ac:dyDescent="0.25">
      <c r="C845" s="1"/>
      <c r="E845" s="1"/>
      <c r="G845" s="1"/>
      <c r="I845" s="1"/>
      <c r="K845" s="1"/>
      <c r="M845" s="1"/>
      <c r="O845" s="1"/>
      <c r="Q845" s="1"/>
      <c r="S845" s="1"/>
      <c r="U845" s="1"/>
      <c r="W845" s="1"/>
      <c r="Y845" s="1"/>
      <c r="AA845" s="1"/>
      <c r="AC845" s="1"/>
      <c r="AE845" s="1"/>
      <c r="AG845" s="1"/>
      <c r="AI845" s="1"/>
      <c r="AK845" s="1"/>
      <c r="AM845" s="1"/>
    </row>
    <row r="846" spans="3:39" x14ac:dyDescent="0.25">
      <c r="C846" s="1"/>
      <c r="E846" s="1"/>
      <c r="G846" s="1"/>
      <c r="I846" s="1"/>
      <c r="K846" s="1"/>
      <c r="M846" s="1"/>
      <c r="O846" s="1"/>
      <c r="Q846" s="1"/>
      <c r="S846" s="1"/>
      <c r="U846" s="1"/>
      <c r="W846" s="1"/>
      <c r="Y846" s="1"/>
      <c r="AA846" s="1"/>
      <c r="AC846" s="1"/>
      <c r="AE846" s="1"/>
      <c r="AG846" s="1"/>
      <c r="AI846" s="1"/>
      <c r="AK846" s="1"/>
      <c r="AM846" s="1"/>
    </row>
    <row r="847" spans="3:39" x14ac:dyDescent="0.25">
      <c r="C847" s="1"/>
      <c r="E847" s="1"/>
      <c r="G847" s="1"/>
      <c r="I847" s="1"/>
      <c r="K847" s="1"/>
      <c r="M847" s="1"/>
      <c r="O847" s="1"/>
      <c r="Q847" s="1"/>
      <c r="S847" s="1"/>
      <c r="U847" s="1"/>
      <c r="W847" s="1"/>
      <c r="Y847" s="1"/>
      <c r="AA847" s="1"/>
      <c r="AC847" s="1"/>
      <c r="AE847" s="1"/>
      <c r="AG847" s="1"/>
      <c r="AI847" s="1"/>
      <c r="AK847" s="1"/>
      <c r="AM847" s="1"/>
    </row>
    <row r="848" spans="3:39" x14ac:dyDescent="0.25">
      <c r="C848" s="1"/>
      <c r="E848" s="1"/>
      <c r="G848" s="1"/>
      <c r="I848" s="1"/>
      <c r="K848" s="1"/>
      <c r="M848" s="1"/>
      <c r="O848" s="1"/>
      <c r="Q848" s="1"/>
      <c r="S848" s="1"/>
      <c r="U848" s="1"/>
      <c r="W848" s="1"/>
      <c r="Y848" s="1"/>
      <c r="AA848" s="1"/>
      <c r="AC848" s="1"/>
      <c r="AE848" s="1"/>
      <c r="AG848" s="1"/>
      <c r="AI848" s="1"/>
      <c r="AK848" s="1"/>
      <c r="AM848" s="1"/>
    </row>
    <row r="849" spans="3:39" x14ac:dyDescent="0.25">
      <c r="C849" s="1"/>
      <c r="E849" s="1"/>
      <c r="G849" s="1"/>
      <c r="I849" s="1"/>
      <c r="K849" s="1"/>
      <c r="M849" s="1"/>
      <c r="O849" s="1"/>
      <c r="Q849" s="1"/>
      <c r="S849" s="1"/>
      <c r="U849" s="1"/>
      <c r="W849" s="1"/>
      <c r="Y849" s="1"/>
      <c r="AA849" s="1"/>
      <c r="AC849" s="1"/>
      <c r="AE849" s="1"/>
      <c r="AG849" s="1"/>
      <c r="AI849" s="1"/>
      <c r="AK849" s="1"/>
      <c r="AM849" s="1"/>
    </row>
    <row r="850" spans="3:39" x14ac:dyDescent="0.25">
      <c r="C850" s="1"/>
      <c r="E850" s="1"/>
      <c r="G850" s="1"/>
      <c r="I850" s="1"/>
      <c r="K850" s="1"/>
      <c r="M850" s="1"/>
      <c r="O850" s="1"/>
      <c r="Q850" s="1"/>
      <c r="S850" s="1"/>
      <c r="U850" s="1"/>
      <c r="W850" s="1"/>
      <c r="Y850" s="1"/>
      <c r="AA850" s="1"/>
      <c r="AC850" s="1"/>
      <c r="AE850" s="1"/>
      <c r="AG850" s="1"/>
      <c r="AI850" s="1"/>
      <c r="AK850" s="1"/>
      <c r="AM850" s="1"/>
    </row>
    <row r="851" spans="3:39" x14ac:dyDescent="0.25">
      <c r="C851" s="1"/>
      <c r="E851" s="1"/>
      <c r="G851" s="1"/>
      <c r="I851" s="1"/>
      <c r="K851" s="1"/>
      <c r="M851" s="1"/>
      <c r="O851" s="1"/>
      <c r="Q851" s="1"/>
      <c r="S851" s="1"/>
      <c r="U851" s="1"/>
      <c r="W851" s="1"/>
      <c r="Y851" s="1"/>
      <c r="AA851" s="1"/>
      <c r="AC851" s="1"/>
      <c r="AE851" s="1"/>
      <c r="AG851" s="1"/>
      <c r="AI851" s="1"/>
      <c r="AK851" s="1"/>
      <c r="AM851" s="1"/>
    </row>
    <row r="852" spans="3:39" x14ac:dyDescent="0.25">
      <c r="C852" s="1"/>
      <c r="E852" s="1"/>
      <c r="G852" s="1"/>
      <c r="I852" s="1"/>
      <c r="K852" s="1"/>
      <c r="M852" s="1"/>
      <c r="O852" s="1"/>
      <c r="Q852" s="1"/>
      <c r="S852" s="1"/>
      <c r="U852" s="1"/>
      <c r="W852" s="1"/>
      <c r="Y852" s="1"/>
      <c r="AA852" s="1"/>
      <c r="AC852" s="1"/>
      <c r="AE852" s="1"/>
      <c r="AG852" s="1"/>
      <c r="AI852" s="1"/>
      <c r="AK852" s="1"/>
      <c r="AM852" s="1"/>
    </row>
    <row r="853" spans="3:39" x14ac:dyDescent="0.25">
      <c r="C853" s="1"/>
      <c r="E853" s="1"/>
      <c r="G853" s="1"/>
      <c r="I853" s="1"/>
      <c r="K853" s="1"/>
      <c r="M853" s="1"/>
      <c r="O853" s="1"/>
      <c r="Q853" s="1"/>
      <c r="S853" s="1"/>
      <c r="U853" s="1"/>
      <c r="W853" s="1"/>
      <c r="Y853" s="1"/>
      <c r="AA853" s="1"/>
      <c r="AC853" s="1"/>
      <c r="AE853" s="1"/>
      <c r="AG853" s="1"/>
      <c r="AI853" s="1"/>
      <c r="AK853" s="1"/>
      <c r="AM853" s="1"/>
    </row>
    <row r="854" spans="3:39" x14ac:dyDescent="0.25">
      <c r="C854" s="1"/>
      <c r="E854" s="1"/>
      <c r="G854" s="1"/>
      <c r="I854" s="1"/>
      <c r="K854" s="1"/>
      <c r="M854" s="1"/>
      <c r="O854" s="1"/>
      <c r="Q854" s="1"/>
      <c r="S854" s="1"/>
      <c r="U854" s="1"/>
      <c r="W854" s="1"/>
      <c r="Y854" s="1"/>
      <c r="AA854" s="1"/>
      <c r="AC854" s="1"/>
      <c r="AE854" s="1"/>
      <c r="AG854" s="1"/>
      <c r="AI854" s="1"/>
      <c r="AK854" s="1"/>
      <c r="AM854" s="1"/>
    </row>
    <row r="855" spans="3:39" x14ac:dyDescent="0.25">
      <c r="C855" s="1"/>
      <c r="E855" s="1"/>
      <c r="G855" s="1"/>
      <c r="I855" s="1"/>
      <c r="K855" s="1"/>
      <c r="M855" s="1"/>
      <c r="O855" s="1"/>
      <c r="Q855" s="1"/>
      <c r="S855" s="1"/>
      <c r="U855" s="1"/>
      <c r="W855" s="1"/>
      <c r="Y855" s="1"/>
      <c r="AA855" s="1"/>
      <c r="AC855" s="1"/>
      <c r="AE855" s="1"/>
      <c r="AG855" s="1"/>
      <c r="AI855" s="1"/>
      <c r="AK855" s="1"/>
      <c r="AM855" s="1"/>
    </row>
    <row r="856" spans="3:39" x14ac:dyDescent="0.25">
      <c r="C856" s="1"/>
      <c r="E856" s="1"/>
      <c r="G856" s="1"/>
      <c r="I856" s="1"/>
      <c r="K856" s="1"/>
      <c r="M856" s="1"/>
      <c r="O856" s="1"/>
      <c r="Q856" s="1"/>
      <c r="S856" s="1"/>
      <c r="U856" s="1"/>
      <c r="W856" s="1"/>
      <c r="Y856" s="1"/>
      <c r="AA856" s="1"/>
      <c r="AC856" s="1"/>
      <c r="AE856" s="1"/>
      <c r="AG856" s="1"/>
      <c r="AI856" s="1"/>
      <c r="AK856" s="1"/>
      <c r="AM856" s="1"/>
    </row>
    <row r="857" spans="3:39" x14ac:dyDescent="0.25">
      <c r="C857" s="1"/>
      <c r="E857" s="1"/>
      <c r="G857" s="1"/>
      <c r="I857" s="1"/>
      <c r="K857" s="1"/>
      <c r="M857" s="1"/>
      <c r="O857" s="1"/>
      <c r="Q857" s="1"/>
      <c r="S857" s="1"/>
      <c r="U857" s="1"/>
      <c r="W857" s="1"/>
      <c r="Y857" s="1"/>
      <c r="AA857" s="1"/>
      <c r="AC857" s="1"/>
      <c r="AE857" s="1"/>
      <c r="AG857" s="1"/>
      <c r="AI857" s="1"/>
      <c r="AK857" s="1"/>
      <c r="AM857" s="1"/>
    </row>
    <row r="858" spans="3:39" x14ac:dyDescent="0.25">
      <c r="C858" s="1"/>
      <c r="E858" s="1"/>
      <c r="G858" s="1"/>
      <c r="I858" s="1"/>
      <c r="K858" s="1"/>
      <c r="M858" s="1"/>
      <c r="O858" s="1"/>
      <c r="Q858" s="1"/>
      <c r="S858" s="1"/>
      <c r="U858" s="1"/>
      <c r="W858" s="1"/>
      <c r="Y858" s="1"/>
      <c r="AA858" s="1"/>
      <c r="AC858" s="1"/>
      <c r="AE858" s="1"/>
      <c r="AG858" s="1"/>
      <c r="AI858" s="1"/>
      <c r="AK858" s="1"/>
      <c r="AM858" s="1"/>
    </row>
    <row r="859" spans="3:39" x14ac:dyDescent="0.25">
      <c r="C859" s="1"/>
      <c r="E859" s="1"/>
      <c r="G859" s="1"/>
      <c r="I859" s="1"/>
      <c r="K859" s="1"/>
      <c r="M859" s="1"/>
      <c r="O859" s="1"/>
      <c r="Q859" s="1"/>
      <c r="S859" s="1"/>
      <c r="U859" s="1"/>
      <c r="W859" s="1"/>
      <c r="Y859" s="1"/>
      <c r="AA859" s="1"/>
      <c r="AC859" s="1"/>
      <c r="AE859" s="1"/>
      <c r="AG859" s="1"/>
      <c r="AI859" s="1"/>
      <c r="AK859" s="1"/>
      <c r="AM859" s="1"/>
    </row>
    <row r="860" spans="3:39" x14ac:dyDescent="0.25">
      <c r="C860" s="1"/>
      <c r="E860" s="1"/>
      <c r="G860" s="1"/>
      <c r="I860" s="1"/>
      <c r="K860" s="1"/>
      <c r="M860" s="1"/>
      <c r="O860" s="1"/>
      <c r="Q860" s="1"/>
      <c r="S860" s="1"/>
      <c r="U860" s="1"/>
      <c r="W860" s="1"/>
      <c r="Y860" s="1"/>
      <c r="AA860" s="1"/>
      <c r="AC860" s="1"/>
      <c r="AE860" s="1"/>
      <c r="AG860" s="1"/>
      <c r="AI860" s="1"/>
      <c r="AK860" s="1"/>
      <c r="AM860" s="1"/>
    </row>
    <row r="861" spans="3:39" x14ac:dyDescent="0.25">
      <c r="C861" s="1"/>
      <c r="E861" s="1"/>
      <c r="G861" s="1"/>
      <c r="I861" s="1"/>
      <c r="K861" s="1"/>
      <c r="M861" s="1"/>
      <c r="O861" s="1"/>
      <c r="Q861" s="1"/>
      <c r="S861" s="1"/>
      <c r="U861" s="1"/>
      <c r="W861" s="1"/>
      <c r="Y861" s="1"/>
      <c r="AA861" s="1"/>
      <c r="AC861" s="1"/>
      <c r="AE861" s="1"/>
      <c r="AG861" s="1"/>
      <c r="AI861" s="1"/>
      <c r="AK861" s="1"/>
      <c r="AM861" s="1"/>
    </row>
    <row r="862" spans="3:39" x14ac:dyDescent="0.25">
      <c r="C862" s="1"/>
      <c r="E862" s="1"/>
      <c r="G862" s="1"/>
      <c r="I862" s="1"/>
      <c r="K862" s="1"/>
      <c r="M862" s="1"/>
      <c r="O862" s="1"/>
      <c r="Q862" s="1"/>
      <c r="S862" s="1"/>
      <c r="U862" s="1"/>
      <c r="W862" s="1"/>
      <c r="Y862" s="1"/>
      <c r="AA862" s="1"/>
      <c r="AC862" s="1"/>
      <c r="AE862" s="1"/>
      <c r="AG862" s="1"/>
      <c r="AI862" s="1"/>
      <c r="AK862" s="1"/>
      <c r="AM862" s="1"/>
    </row>
    <row r="863" spans="3:39" x14ac:dyDescent="0.25">
      <c r="C863" s="1"/>
      <c r="E863" s="1"/>
      <c r="G863" s="1"/>
      <c r="I863" s="1"/>
      <c r="K863" s="1"/>
      <c r="M863" s="1"/>
      <c r="O863" s="1"/>
      <c r="Q863" s="1"/>
      <c r="S863" s="1"/>
      <c r="U863" s="1"/>
      <c r="W863" s="1"/>
      <c r="Y863" s="1"/>
      <c r="AA863" s="1"/>
      <c r="AC863" s="1"/>
      <c r="AE863" s="1"/>
      <c r="AG863" s="1"/>
      <c r="AI863" s="1"/>
      <c r="AK863" s="1"/>
      <c r="AM863" s="1"/>
    </row>
    <row r="864" spans="3:39" x14ac:dyDescent="0.25">
      <c r="C864" s="1"/>
      <c r="E864" s="1"/>
      <c r="G864" s="1"/>
      <c r="I864" s="1"/>
      <c r="K864" s="1"/>
      <c r="M864" s="1"/>
      <c r="O864" s="1"/>
      <c r="Q864" s="1"/>
      <c r="S864" s="1"/>
      <c r="U864" s="1"/>
      <c r="W864" s="1"/>
      <c r="Y864" s="1"/>
      <c r="AA864" s="1"/>
      <c r="AC864" s="1"/>
      <c r="AE864" s="1"/>
      <c r="AG864" s="1"/>
      <c r="AI864" s="1"/>
      <c r="AK864" s="1"/>
      <c r="AM864" s="1"/>
    </row>
    <row r="865" spans="3:39" x14ac:dyDescent="0.25">
      <c r="C865" s="1"/>
      <c r="E865" s="1"/>
      <c r="G865" s="1"/>
      <c r="I865" s="1"/>
      <c r="K865" s="1"/>
      <c r="M865" s="1"/>
      <c r="O865" s="1"/>
      <c r="Q865" s="1"/>
      <c r="S865" s="1"/>
      <c r="U865" s="1"/>
      <c r="W865" s="1"/>
      <c r="Y865" s="1"/>
      <c r="AA865" s="1"/>
      <c r="AC865" s="1"/>
      <c r="AE865" s="1"/>
      <c r="AG865" s="1"/>
      <c r="AI865" s="1"/>
      <c r="AK865" s="1"/>
      <c r="AM865" s="1"/>
    </row>
    <row r="866" spans="3:39" x14ac:dyDescent="0.25">
      <c r="C866" s="1"/>
      <c r="E866" s="1"/>
      <c r="G866" s="1"/>
      <c r="I866" s="1"/>
      <c r="K866" s="1"/>
      <c r="M866" s="1"/>
      <c r="O866" s="1"/>
      <c r="Q866" s="1"/>
      <c r="S866" s="1"/>
      <c r="U866" s="1"/>
      <c r="W866" s="1"/>
      <c r="Y866" s="1"/>
      <c r="AA866" s="1"/>
      <c r="AC866" s="1"/>
      <c r="AE866" s="1"/>
      <c r="AG866" s="1"/>
      <c r="AI866" s="1"/>
      <c r="AK866" s="1"/>
      <c r="AM866" s="1"/>
    </row>
    <row r="867" spans="3:39" x14ac:dyDescent="0.25">
      <c r="C867" s="1"/>
      <c r="E867" s="1"/>
      <c r="G867" s="1"/>
      <c r="I867" s="1"/>
      <c r="K867" s="1"/>
      <c r="M867" s="1"/>
      <c r="O867" s="1"/>
      <c r="Q867" s="1"/>
      <c r="S867" s="1"/>
      <c r="U867" s="1"/>
      <c r="W867" s="1"/>
      <c r="Y867" s="1"/>
      <c r="AA867" s="1"/>
      <c r="AC867" s="1"/>
      <c r="AE867" s="1"/>
      <c r="AG867" s="1"/>
      <c r="AI867" s="1"/>
      <c r="AK867" s="1"/>
      <c r="AM867" s="1"/>
    </row>
    <row r="868" spans="3:39" x14ac:dyDescent="0.25">
      <c r="C868" s="1"/>
      <c r="E868" s="1"/>
      <c r="G868" s="1"/>
      <c r="I868" s="1"/>
      <c r="K868" s="1"/>
      <c r="M868" s="1"/>
      <c r="O868" s="1"/>
      <c r="Q868" s="1"/>
      <c r="S868" s="1"/>
      <c r="U868" s="1"/>
      <c r="W868" s="1"/>
      <c r="Y868" s="1"/>
      <c r="AA868" s="1"/>
      <c r="AC868" s="1"/>
      <c r="AE868" s="1"/>
      <c r="AG868" s="1"/>
      <c r="AI868" s="1"/>
      <c r="AK868" s="1"/>
      <c r="AM868" s="1"/>
    </row>
    <row r="869" spans="3:39" x14ac:dyDescent="0.25">
      <c r="C869" s="1"/>
      <c r="E869" s="1"/>
      <c r="G869" s="1"/>
      <c r="I869" s="1"/>
      <c r="K869" s="1"/>
      <c r="M869" s="1"/>
      <c r="O869" s="1"/>
      <c r="Q869" s="1"/>
      <c r="S869" s="1"/>
      <c r="U869" s="1"/>
      <c r="W869" s="1"/>
      <c r="Y869" s="1"/>
      <c r="AA869" s="1"/>
      <c r="AC869" s="1"/>
      <c r="AE869" s="1"/>
      <c r="AG869" s="1"/>
      <c r="AI869" s="1"/>
      <c r="AK869" s="1"/>
      <c r="AM869" s="1"/>
    </row>
    <row r="870" spans="3:39" x14ac:dyDescent="0.25">
      <c r="C870" s="1"/>
      <c r="E870" s="1"/>
      <c r="G870" s="1"/>
      <c r="I870" s="1"/>
      <c r="K870" s="1"/>
      <c r="M870" s="1"/>
      <c r="O870" s="1"/>
      <c r="Q870" s="1"/>
      <c r="S870" s="1"/>
      <c r="U870" s="1"/>
      <c r="W870" s="1"/>
      <c r="Y870" s="1"/>
      <c r="AA870" s="1"/>
      <c r="AC870" s="1"/>
      <c r="AE870" s="1"/>
      <c r="AG870" s="1"/>
      <c r="AI870" s="1"/>
      <c r="AK870" s="1"/>
      <c r="AM870" s="1"/>
    </row>
    <row r="871" spans="3:39" x14ac:dyDescent="0.25">
      <c r="C871" s="1"/>
      <c r="E871" s="1"/>
      <c r="G871" s="1"/>
      <c r="I871" s="1"/>
      <c r="K871" s="1"/>
      <c r="M871" s="1"/>
      <c r="O871" s="1"/>
      <c r="Q871" s="1"/>
      <c r="S871" s="1"/>
      <c r="U871" s="1"/>
      <c r="W871" s="1"/>
      <c r="Y871" s="1"/>
      <c r="AA871" s="1"/>
      <c r="AC871" s="1"/>
      <c r="AE871" s="1"/>
      <c r="AG871" s="1"/>
      <c r="AI871" s="1"/>
      <c r="AK871" s="1"/>
      <c r="AM871" s="1"/>
    </row>
    <row r="872" spans="3:39" x14ac:dyDescent="0.25">
      <c r="C872" s="1"/>
      <c r="E872" s="1"/>
      <c r="G872" s="1"/>
      <c r="I872" s="1"/>
      <c r="K872" s="1"/>
      <c r="M872" s="1"/>
      <c r="O872" s="1"/>
      <c r="Q872" s="1"/>
      <c r="S872" s="1"/>
      <c r="U872" s="1"/>
      <c r="W872" s="1"/>
      <c r="Y872" s="1"/>
      <c r="AA872" s="1"/>
      <c r="AC872" s="1"/>
      <c r="AE872" s="1"/>
      <c r="AG872" s="1"/>
      <c r="AI872" s="1"/>
      <c r="AK872" s="1"/>
      <c r="AM872" s="1"/>
    </row>
    <row r="873" spans="3:39" x14ac:dyDescent="0.25">
      <c r="C873" s="1"/>
      <c r="E873" s="1"/>
      <c r="G873" s="1"/>
      <c r="I873" s="1"/>
      <c r="K873" s="1"/>
      <c r="M873" s="1"/>
      <c r="O873" s="1"/>
      <c r="Q873" s="1"/>
      <c r="S873" s="1"/>
      <c r="U873" s="1"/>
      <c r="W873" s="1"/>
      <c r="Y873" s="1"/>
      <c r="AA873" s="1"/>
      <c r="AC873" s="1"/>
      <c r="AE873" s="1"/>
      <c r="AG873" s="1"/>
      <c r="AI873" s="1"/>
      <c r="AK873" s="1"/>
      <c r="AM873" s="1"/>
    </row>
    <row r="874" spans="3:39" x14ac:dyDescent="0.25">
      <c r="C874" s="1"/>
      <c r="E874" s="1"/>
      <c r="G874" s="1"/>
      <c r="I874" s="1"/>
      <c r="K874" s="1"/>
      <c r="M874" s="1"/>
      <c r="O874" s="1"/>
      <c r="Q874" s="1"/>
      <c r="S874" s="1"/>
      <c r="U874" s="1"/>
      <c r="W874" s="1"/>
      <c r="Y874" s="1"/>
      <c r="AA874" s="1"/>
      <c r="AC874" s="1"/>
      <c r="AE874" s="1"/>
      <c r="AG874" s="1"/>
      <c r="AI874" s="1"/>
      <c r="AK874" s="1"/>
      <c r="AM874" s="1"/>
    </row>
    <row r="875" spans="3:39" x14ac:dyDescent="0.25">
      <c r="C875" s="1"/>
      <c r="E875" s="1"/>
      <c r="G875" s="1"/>
      <c r="I875" s="1"/>
      <c r="K875" s="1"/>
      <c r="M875" s="1"/>
      <c r="O875" s="1"/>
      <c r="Q875" s="1"/>
      <c r="S875" s="1"/>
      <c r="U875" s="1"/>
      <c r="W875" s="1"/>
      <c r="Y875" s="1"/>
      <c r="AA875" s="1"/>
      <c r="AC875" s="1"/>
      <c r="AE875" s="1"/>
      <c r="AG875" s="1"/>
      <c r="AI875" s="1"/>
      <c r="AK875" s="1"/>
      <c r="AM875" s="1"/>
    </row>
    <row r="876" spans="3:39" x14ac:dyDescent="0.25">
      <c r="C876" s="1"/>
      <c r="E876" s="1"/>
      <c r="G876" s="1"/>
      <c r="I876" s="1"/>
      <c r="K876" s="1"/>
      <c r="M876" s="1"/>
      <c r="O876" s="1"/>
      <c r="Q876" s="1"/>
      <c r="S876" s="1"/>
      <c r="U876" s="1"/>
      <c r="W876" s="1"/>
      <c r="Y876" s="1"/>
      <c r="AA876" s="1"/>
      <c r="AC876" s="1"/>
      <c r="AE876" s="1"/>
      <c r="AG876" s="1"/>
      <c r="AI876" s="1"/>
      <c r="AK876" s="1"/>
      <c r="AM876" s="1"/>
    </row>
    <row r="877" spans="3:39" x14ac:dyDescent="0.25">
      <c r="C877" s="1"/>
      <c r="E877" s="1"/>
      <c r="G877" s="1"/>
      <c r="I877" s="1"/>
      <c r="K877" s="1"/>
      <c r="M877" s="1"/>
      <c r="O877" s="1"/>
      <c r="Q877" s="1"/>
      <c r="S877" s="1"/>
      <c r="U877" s="1"/>
      <c r="W877" s="1"/>
      <c r="Y877" s="1"/>
      <c r="AA877" s="1"/>
      <c r="AC877" s="1"/>
      <c r="AE877" s="1"/>
      <c r="AG877" s="1"/>
      <c r="AI877" s="1"/>
      <c r="AK877" s="1"/>
      <c r="AM877" s="1"/>
    </row>
    <row r="878" spans="3:39" x14ac:dyDescent="0.25">
      <c r="C878" s="1"/>
      <c r="E878" s="1"/>
      <c r="G878" s="1"/>
      <c r="I878" s="1"/>
      <c r="K878" s="1"/>
      <c r="M878" s="1"/>
      <c r="O878" s="1"/>
      <c r="Q878" s="1"/>
      <c r="S878" s="1"/>
      <c r="U878" s="1"/>
      <c r="W878" s="1"/>
      <c r="Y878" s="1"/>
      <c r="AA878" s="1"/>
      <c r="AC878" s="1"/>
      <c r="AE878" s="1"/>
      <c r="AG878" s="1"/>
      <c r="AI878" s="1"/>
      <c r="AK878" s="1"/>
      <c r="AM878" s="1"/>
    </row>
    <row r="879" spans="3:39" x14ac:dyDescent="0.25">
      <c r="C879" s="1"/>
      <c r="E879" s="1"/>
      <c r="G879" s="1"/>
      <c r="I879" s="1"/>
      <c r="K879" s="1"/>
      <c r="M879" s="1"/>
      <c r="O879" s="1"/>
      <c r="Q879" s="1"/>
      <c r="S879" s="1"/>
      <c r="U879" s="1"/>
      <c r="W879" s="1"/>
      <c r="Y879" s="1"/>
      <c r="AA879" s="1"/>
      <c r="AC879" s="1"/>
      <c r="AE879" s="1"/>
      <c r="AG879" s="1"/>
      <c r="AI879" s="1"/>
      <c r="AK879" s="1"/>
      <c r="AM879" s="1"/>
    </row>
    <row r="880" spans="3:39" x14ac:dyDescent="0.25">
      <c r="C880" s="1"/>
      <c r="E880" s="1"/>
      <c r="G880" s="1"/>
      <c r="I880" s="1"/>
      <c r="K880" s="1"/>
      <c r="M880" s="1"/>
      <c r="O880" s="1"/>
      <c r="Q880" s="1"/>
      <c r="S880" s="1"/>
      <c r="U880" s="1"/>
      <c r="W880" s="1"/>
      <c r="Y880" s="1"/>
      <c r="AA880" s="1"/>
      <c r="AC880" s="1"/>
      <c r="AE880" s="1"/>
      <c r="AG880" s="1"/>
      <c r="AI880" s="1"/>
      <c r="AK880" s="1"/>
      <c r="AM880" s="1"/>
    </row>
    <row r="881" spans="3:39" x14ac:dyDescent="0.25">
      <c r="C881" s="1"/>
      <c r="E881" s="1"/>
      <c r="G881" s="1"/>
      <c r="I881" s="1"/>
      <c r="K881" s="1"/>
      <c r="M881" s="1"/>
      <c r="O881" s="1"/>
      <c r="Q881" s="1"/>
      <c r="S881" s="1"/>
      <c r="U881" s="1"/>
      <c r="W881" s="1"/>
      <c r="Y881" s="1"/>
      <c r="AA881" s="1"/>
      <c r="AC881" s="1"/>
      <c r="AE881" s="1"/>
      <c r="AG881" s="1"/>
      <c r="AI881" s="1"/>
      <c r="AK881" s="1"/>
      <c r="AM881" s="1"/>
    </row>
    <row r="882" spans="3:39" x14ac:dyDescent="0.25">
      <c r="C882" s="1"/>
      <c r="E882" s="1"/>
      <c r="G882" s="1"/>
      <c r="I882" s="1"/>
      <c r="K882" s="1"/>
      <c r="M882" s="1"/>
      <c r="O882" s="1"/>
      <c r="Q882" s="1"/>
      <c r="S882" s="1"/>
      <c r="U882" s="1"/>
      <c r="W882" s="1"/>
      <c r="Y882" s="1"/>
      <c r="AA882" s="1"/>
      <c r="AC882" s="1"/>
      <c r="AE882" s="1"/>
      <c r="AG882" s="1"/>
      <c r="AI882" s="1"/>
      <c r="AK882" s="1"/>
      <c r="AM882" s="1"/>
    </row>
    <row r="883" spans="3:39" x14ac:dyDescent="0.25">
      <c r="C883" s="1"/>
      <c r="E883" s="1"/>
      <c r="G883" s="1"/>
      <c r="I883" s="1"/>
      <c r="K883" s="1"/>
      <c r="M883" s="1"/>
      <c r="O883" s="1"/>
      <c r="Q883" s="1"/>
      <c r="S883" s="1"/>
      <c r="U883" s="1"/>
      <c r="W883" s="1"/>
      <c r="Y883" s="1"/>
      <c r="AA883" s="1"/>
      <c r="AC883" s="1"/>
      <c r="AE883" s="1"/>
      <c r="AG883" s="1"/>
      <c r="AI883" s="1"/>
      <c r="AK883" s="1"/>
      <c r="AM883" s="1"/>
    </row>
    <row r="884" spans="3:39" x14ac:dyDescent="0.25">
      <c r="C884" s="1"/>
      <c r="E884" s="1"/>
      <c r="G884" s="1"/>
      <c r="I884" s="1"/>
      <c r="K884" s="1"/>
      <c r="M884" s="1"/>
      <c r="O884" s="1"/>
      <c r="Q884" s="1"/>
      <c r="S884" s="1"/>
      <c r="U884" s="1"/>
      <c r="W884" s="1"/>
      <c r="Y884" s="1"/>
      <c r="AA884" s="1"/>
      <c r="AC884" s="1"/>
      <c r="AE884" s="1"/>
      <c r="AG884" s="1"/>
      <c r="AI884" s="1"/>
      <c r="AK884" s="1"/>
      <c r="AM884" s="1"/>
    </row>
    <row r="885" spans="3:39" x14ac:dyDescent="0.25">
      <c r="C885" s="1"/>
      <c r="E885" s="1"/>
      <c r="G885" s="1"/>
      <c r="I885" s="1"/>
      <c r="K885" s="1"/>
      <c r="M885" s="1"/>
      <c r="O885" s="1"/>
      <c r="Q885" s="1"/>
      <c r="S885" s="1"/>
      <c r="U885" s="1"/>
      <c r="W885" s="1"/>
      <c r="Y885" s="1"/>
      <c r="AA885" s="1"/>
      <c r="AC885" s="1"/>
      <c r="AE885" s="1"/>
      <c r="AG885" s="1"/>
      <c r="AI885" s="1"/>
      <c r="AK885" s="1"/>
      <c r="AM885" s="1"/>
    </row>
    <row r="886" spans="3:39" x14ac:dyDescent="0.25">
      <c r="C886" s="1"/>
      <c r="E886" s="1"/>
      <c r="G886" s="1"/>
      <c r="I886" s="1"/>
      <c r="K886" s="1"/>
      <c r="M886" s="1"/>
      <c r="O886" s="1"/>
      <c r="Q886" s="1"/>
      <c r="S886" s="1"/>
      <c r="U886" s="1"/>
      <c r="W886" s="1"/>
      <c r="Y886" s="1"/>
      <c r="AA886" s="1"/>
      <c r="AC886" s="1"/>
      <c r="AE886" s="1"/>
      <c r="AG886" s="1"/>
      <c r="AI886" s="1"/>
      <c r="AK886" s="1"/>
      <c r="AM886" s="1"/>
    </row>
    <row r="887" spans="3:39" x14ac:dyDescent="0.25">
      <c r="C887" s="1"/>
      <c r="E887" s="1"/>
      <c r="G887" s="1"/>
      <c r="I887" s="1"/>
      <c r="K887" s="1"/>
      <c r="M887" s="1"/>
      <c r="O887" s="1"/>
      <c r="Q887" s="1"/>
      <c r="S887" s="1"/>
      <c r="U887" s="1"/>
      <c r="W887" s="1"/>
      <c r="Y887" s="1"/>
      <c r="AA887" s="1"/>
      <c r="AC887" s="1"/>
      <c r="AE887" s="1"/>
      <c r="AG887" s="1"/>
      <c r="AI887" s="1"/>
      <c r="AK887" s="1"/>
      <c r="AM887" s="1"/>
    </row>
    <row r="888" spans="3:39" x14ac:dyDescent="0.25">
      <c r="C888" s="1"/>
      <c r="E888" s="1"/>
      <c r="G888" s="1"/>
      <c r="I888" s="1"/>
      <c r="K888" s="1"/>
      <c r="M888" s="1"/>
      <c r="O888" s="1"/>
      <c r="Q888" s="1"/>
      <c r="S888" s="1"/>
      <c r="U888" s="1"/>
      <c r="W888" s="1"/>
      <c r="Y888" s="1"/>
      <c r="AA888" s="1"/>
      <c r="AC888" s="1"/>
      <c r="AE888" s="1"/>
      <c r="AG888" s="1"/>
      <c r="AI888" s="1"/>
      <c r="AK888" s="1"/>
      <c r="AM888" s="1"/>
    </row>
    <row r="889" spans="3:39" x14ac:dyDescent="0.25">
      <c r="C889" s="1"/>
      <c r="E889" s="1"/>
      <c r="G889" s="1"/>
      <c r="I889" s="1"/>
      <c r="K889" s="1"/>
      <c r="M889" s="1"/>
      <c r="O889" s="1"/>
      <c r="Q889" s="1"/>
      <c r="S889" s="1"/>
      <c r="U889" s="1"/>
      <c r="W889" s="1"/>
      <c r="Y889" s="1"/>
      <c r="AA889" s="1"/>
      <c r="AC889" s="1"/>
      <c r="AE889" s="1"/>
      <c r="AG889" s="1"/>
      <c r="AI889" s="1"/>
      <c r="AK889" s="1"/>
      <c r="AM889" s="1"/>
    </row>
    <row r="890" spans="3:39" x14ac:dyDescent="0.25">
      <c r="C890" s="1"/>
      <c r="E890" s="1"/>
      <c r="G890" s="1"/>
      <c r="I890" s="1"/>
      <c r="K890" s="1"/>
      <c r="M890" s="1"/>
      <c r="O890" s="1"/>
      <c r="Q890" s="1"/>
      <c r="S890" s="1"/>
      <c r="U890" s="1"/>
      <c r="W890" s="1"/>
      <c r="Y890" s="1"/>
      <c r="AA890" s="1"/>
      <c r="AC890" s="1"/>
      <c r="AE890" s="1"/>
      <c r="AG890" s="1"/>
      <c r="AI890" s="1"/>
      <c r="AK890" s="1"/>
      <c r="AM890" s="1"/>
    </row>
    <row r="891" spans="3:39" x14ac:dyDescent="0.25">
      <c r="C891" s="1"/>
      <c r="E891" s="1"/>
      <c r="G891" s="1"/>
      <c r="I891" s="1"/>
      <c r="K891" s="1"/>
      <c r="M891" s="1"/>
      <c r="O891" s="1"/>
      <c r="Q891" s="1"/>
      <c r="S891" s="1"/>
      <c r="U891" s="1"/>
      <c r="W891" s="1"/>
      <c r="Y891" s="1"/>
      <c r="AA891" s="1"/>
      <c r="AC891" s="1"/>
      <c r="AE891" s="1"/>
      <c r="AG891" s="1"/>
      <c r="AI891" s="1"/>
      <c r="AK891" s="1"/>
      <c r="AM891" s="1"/>
    </row>
    <row r="892" spans="3:39" x14ac:dyDescent="0.25">
      <c r="C892" s="1"/>
      <c r="E892" s="1"/>
      <c r="G892" s="1"/>
      <c r="I892" s="1"/>
      <c r="K892" s="1"/>
      <c r="M892" s="1"/>
      <c r="O892" s="1"/>
      <c r="Q892" s="1"/>
      <c r="S892" s="1"/>
      <c r="U892" s="1"/>
      <c r="W892" s="1"/>
      <c r="Y892" s="1"/>
      <c r="AA892" s="1"/>
      <c r="AC892" s="1"/>
      <c r="AE892" s="1"/>
      <c r="AG892" s="1"/>
      <c r="AI892" s="1"/>
      <c r="AK892" s="1"/>
      <c r="AM892" s="1"/>
    </row>
    <row r="893" spans="3:39" x14ac:dyDescent="0.25">
      <c r="C893" s="1"/>
      <c r="E893" s="1"/>
      <c r="G893" s="1"/>
      <c r="I893" s="1"/>
      <c r="K893" s="1"/>
      <c r="M893" s="1"/>
      <c r="O893" s="1"/>
      <c r="Q893" s="1"/>
      <c r="S893" s="1"/>
      <c r="U893" s="1"/>
      <c r="W893" s="1"/>
      <c r="Y893" s="1"/>
      <c r="AA893" s="1"/>
      <c r="AC893" s="1"/>
      <c r="AE893" s="1"/>
      <c r="AG893" s="1"/>
      <c r="AI893" s="1"/>
      <c r="AK893" s="1"/>
      <c r="AM893" s="1"/>
    </row>
    <row r="894" spans="3:39" x14ac:dyDescent="0.25">
      <c r="C894" s="1"/>
      <c r="E894" s="1"/>
      <c r="G894" s="1"/>
      <c r="I894" s="1"/>
      <c r="K894" s="1"/>
      <c r="M894" s="1"/>
      <c r="O894" s="1"/>
      <c r="Q894" s="1"/>
      <c r="S894" s="1"/>
      <c r="U894" s="1"/>
      <c r="W894" s="1"/>
      <c r="Y894" s="1"/>
      <c r="AA894" s="1"/>
      <c r="AC894" s="1"/>
      <c r="AE894" s="1"/>
      <c r="AG894" s="1"/>
      <c r="AI894" s="1"/>
      <c r="AK894" s="1"/>
      <c r="AM894" s="1"/>
    </row>
    <row r="895" spans="3:39" x14ac:dyDescent="0.25">
      <c r="C895" s="1"/>
      <c r="E895" s="1"/>
      <c r="G895" s="1"/>
      <c r="I895" s="1"/>
      <c r="K895" s="1"/>
      <c r="M895" s="1"/>
      <c r="O895" s="1"/>
      <c r="Q895" s="1"/>
      <c r="S895" s="1"/>
      <c r="U895" s="1"/>
      <c r="W895" s="1"/>
      <c r="Y895" s="1"/>
      <c r="AA895" s="1"/>
      <c r="AC895" s="1"/>
      <c r="AE895" s="1"/>
      <c r="AG895" s="1"/>
      <c r="AI895" s="1"/>
      <c r="AK895" s="1"/>
      <c r="AM895" s="1"/>
    </row>
    <row r="896" spans="3:39" x14ac:dyDescent="0.25">
      <c r="C896" s="1"/>
      <c r="E896" s="1"/>
      <c r="G896" s="1"/>
      <c r="I896" s="1"/>
      <c r="K896" s="1"/>
      <c r="M896" s="1"/>
      <c r="O896" s="1"/>
      <c r="Q896" s="1"/>
      <c r="S896" s="1"/>
      <c r="U896" s="1"/>
      <c r="W896" s="1"/>
      <c r="Y896" s="1"/>
      <c r="AA896" s="1"/>
      <c r="AC896" s="1"/>
      <c r="AE896" s="1"/>
      <c r="AG896" s="1"/>
      <c r="AI896" s="1"/>
      <c r="AK896" s="1"/>
      <c r="AM896" s="1"/>
    </row>
    <row r="897" spans="3:39" x14ac:dyDescent="0.25">
      <c r="C897" s="1"/>
      <c r="E897" s="1"/>
      <c r="G897" s="1"/>
      <c r="I897" s="1"/>
      <c r="K897" s="1"/>
      <c r="M897" s="1"/>
      <c r="O897" s="1"/>
      <c r="Q897" s="1"/>
      <c r="S897" s="1"/>
      <c r="U897" s="1"/>
      <c r="W897" s="1"/>
      <c r="Y897" s="1"/>
      <c r="AA897" s="1"/>
      <c r="AC897" s="1"/>
      <c r="AE897" s="1"/>
      <c r="AG897" s="1"/>
      <c r="AI897" s="1"/>
      <c r="AK897" s="1"/>
      <c r="AM897" s="1"/>
    </row>
    <row r="898" spans="3:39" x14ac:dyDescent="0.25">
      <c r="C898" s="1"/>
      <c r="E898" s="1"/>
      <c r="G898" s="1"/>
      <c r="I898" s="1"/>
      <c r="K898" s="1"/>
      <c r="M898" s="1"/>
      <c r="O898" s="1"/>
      <c r="Q898" s="1"/>
      <c r="S898" s="1"/>
      <c r="U898" s="1"/>
      <c r="W898" s="1"/>
      <c r="Y898" s="1"/>
      <c r="AA898" s="1"/>
      <c r="AC898" s="1"/>
      <c r="AE898" s="1"/>
      <c r="AG898" s="1"/>
      <c r="AI898" s="1"/>
      <c r="AK898" s="1"/>
      <c r="AM898" s="1"/>
    </row>
    <row r="899" spans="3:39" x14ac:dyDescent="0.25">
      <c r="C899" s="1"/>
      <c r="E899" s="1"/>
      <c r="G899" s="1"/>
      <c r="I899" s="1"/>
      <c r="K899" s="1"/>
      <c r="M899" s="1"/>
      <c r="O899" s="1"/>
      <c r="Q899" s="1"/>
      <c r="S899" s="1"/>
      <c r="U899" s="1"/>
      <c r="W899" s="1"/>
      <c r="Y899" s="1"/>
      <c r="AA899" s="1"/>
      <c r="AC899" s="1"/>
      <c r="AE899" s="1"/>
      <c r="AG899" s="1"/>
      <c r="AI899" s="1"/>
      <c r="AK899" s="1"/>
      <c r="AM899" s="1"/>
    </row>
    <row r="900" spans="3:39" x14ac:dyDescent="0.25">
      <c r="C900" s="1"/>
      <c r="E900" s="1"/>
      <c r="G900" s="1"/>
      <c r="I900" s="1"/>
      <c r="K900" s="1"/>
      <c r="M900" s="1"/>
      <c r="O900" s="1"/>
      <c r="Q900" s="1"/>
      <c r="S900" s="1"/>
      <c r="U900" s="1"/>
      <c r="W900" s="1"/>
      <c r="Y900" s="1"/>
      <c r="AA900" s="1"/>
      <c r="AC900" s="1"/>
      <c r="AE900" s="1"/>
      <c r="AG900" s="1"/>
      <c r="AI900" s="1"/>
      <c r="AK900" s="1"/>
      <c r="AM900" s="1"/>
    </row>
    <row r="901" spans="3:39" x14ac:dyDescent="0.25">
      <c r="C901" s="1"/>
      <c r="E901" s="1"/>
      <c r="G901" s="1"/>
      <c r="I901" s="1"/>
      <c r="K901" s="1"/>
      <c r="M901" s="1"/>
      <c r="O901" s="1"/>
      <c r="Q901" s="1"/>
      <c r="S901" s="1"/>
      <c r="U901" s="1"/>
      <c r="W901" s="1"/>
      <c r="Y901" s="1"/>
      <c r="AA901" s="1"/>
      <c r="AC901" s="1"/>
      <c r="AE901" s="1"/>
      <c r="AG901" s="1"/>
      <c r="AI901" s="1"/>
      <c r="AK901" s="1"/>
      <c r="AM901" s="1"/>
    </row>
    <row r="902" spans="3:39" x14ac:dyDescent="0.25">
      <c r="C902" s="1"/>
      <c r="E902" s="1"/>
      <c r="G902" s="1"/>
      <c r="I902" s="1"/>
      <c r="K902" s="1"/>
      <c r="M902" s="1"/>
      <c r="O902" s="1"/>
      <c r="Q902" s="1"/>
      <c r="S902" s="1"/>
      <c r="U902" s="1"/>
      <c r="W902" s="1"/>
      <c r="Y902" s="1"/>
      <c r="AA902" s="1"/>
      <c r="AC902" s="1"/>
      <c r="AE902" s="1"/>
      <c r="AG902" s="1"/>
      <c r="AI902" s="1"/>
      <c r="AK902" s="1"/>
      <c r="AM902" s="1"/>
    </row>
    <row r="903" spans="3:39" x14ac:dyDescent="0.25">
      <c r="C903" s="1"/>
      <c r="E903" s="1"/>
      <c r="G903" s="1"/>
      <c r="I903" s="1"/>
      <c r="K903" s="1"/>
      <c r="M903" s="1"/>
      <c r="O903" s="1"/>
      <c r="Q903" s="1"/>
      <c r="S903" s="1"/>
      <c r="U903" s="1"/>
      <c r="W903" s="1"/>
      <c r="Y903" s="1"/>
      <c r="AA903" s="1"/>
      <c r="AC903" s="1"/>
      <c r="AE903" s="1"/>
      <c r="AG903" s="1"/>
      <c r="AI903" s="1"/>
      <c r="AK903" s="1"/>
      <c r="AM903" s="1"/>
    </row>
    <row r="904" spans="3:39" x14ac:dyDescent="0.25">
      <c r="C904" s="1"/>
      <c r="E904" s="1"/>
      <c r="G904" s="1"/>
      <c r="I904" s="1"/>
      <c r="K904" s="1"/>
      <c r="M904" s="1"/>
      <c r="O904" s="1"/>
      <c r="Q904" s="1"/>
      <c r="S904" s="1"/>
      <c r="U904" s="1"/>
      <c r="W904" s="1"/>
      <c r="Y904" s="1"/>
      <c r="AA904" s="1"/>
      <c r="AC904" s="1"/>
      <c r="AE904" s="1"/>
      <c r="AG904" s="1"/>
      <c r="AI904" s="1"/>
      <c r="AK904" s="1"/>
      <c r="AM904" s="1"/>
    </row>
    <row r="905" spans="3:39" x14ac:dyDescent="0.25">
      <c r="C905" s="1"/>
      <c r="E905" s="1"/>
      <c r="G905" s="1"/>
      <c r="I905" s="1"/>
      <c r="K905" s="1"/>
      <c r="M905" s="1"/>
      <c r="O905" s="1"/>
      <c r="Q905" s="1"/>
      <c r="S905" s="1"/>
      <c r="U905" s="1"/>
      <c r="W905" s="1"/>
      <c r="Y905" s="1"/>
      <c r="AA905" s="1"/>
      <c r="AC905" s="1"/>
      <c r="AE905" s="1"/>
      <c r="AG905" s="1"/>
      <c r="AI905" s="1"/>
      <c r="AK905" s="1"/>
      <c r="AM905" s="1"/>
    </row>
    <row r="906" spans="3:39" x14ac:dyDescent="0.25">
      <c r="C906" s="1"/>
      <c r="E906" s="1"/>
      <c r="G906" s="1"/>
      <c r="I906" s="1"/>
      <c r="K906" s="1"/>
      <c r="M906" s="1"/>
      <c r="O906" s="1"/>
      <c r="Q906" s="1"/>
      <c r="S906" s="1"/>
      <c r="U906" s="1"/>
      <c r="W906" s="1"/>
      <c r="Y906" s="1"/>
      <c r="AA906" s="1"/>
      <c r="AC906" s="1"/>
      <c r="AE906" s="1"/>
      <c r="AG906" s="1"/>
      <c r="AI906" s="1"/>
      <c r="AK906" s="1"/>
      <c r="AM906" s="1"/>
    </row>
    <row r="907" spans="3:39" x14ac:dyDescent="0.25">
      <c r="C907" s="1"/>
      <c r="E907" s="1"/>
      <c r="G907" s="1"/>
      <c r="I907" s="1"/>
      <c r="K907" s="1"/>
      <c r="M907" s="1"/>
      <c r="O907" s="1"/>
      <c r="Q907" s="1"/>
      <c r="S907" s="1"/>
      <c r="U907" s="1"/>
      <c r="W907" s="1"/>
      <c r="Y907" s="1"/>
      <c r="AA907" s="1"/>
      <c r="AC907" s="1"/>
      <c r="AE907" s="1"/>
      <c r="AG907" s="1"/>
      <c r="AI907" s="1"/>
      <c r="AK907" s="1"/>
      <c r="AM907" s="1"/>
    </row>
    <row r="908" spans="3:39" x14ac:dyDescent="0.25">
      <c r="C908" s="1"/>
      <c r="E908" s="1"/>
      <c r="G908" s="1"/>
      <c r="I908" s="1"/>
      <c r="K908" s="1"/>
      <c r="M908" s="1"/>
      <c r="O908" s="1"/>
      <c r="Q908" s="1"/>
      <c r="S908" s="1"/>
      <c r="U908" s="1"/>
      <c r="W908" s="1"/>
      <c r="Y908" s="1"/>
      <c r="AA908" s="1"/>
      <c r="AC908" s="1"/>
      <c r="AE908" s="1"/>
      <c r="AG908" s="1"/>
      <c r="AI908" s="1"/>
      <c r="AK908" s="1"/>
      <c r="AM908" s="1"/>
    </row>
    <row r="909" spans="3:39" x14ac:dyDescent="0.25">
      <c r="C909" s="1"/>
      <c r="E909" s="1"/>
      <c r="G909" s="1"/>
      <c r="I909" s="1"/>
      <c r="K909" s="1"/>
      <c r="M909" s="1"/>
      <c r="O909" s="1"/>
      <c r="Q909" s="1"/>
      <c r="S909" s="1"/>
      <c r="U909" s="1"/>
      <c r="W909" s="1"/>
      <c r="Y909" s="1"/>
      <c r="AA909" s="1"/>
      <c r="AC909" s="1"/>
      <c r="AE909" s="1"/>
      <c r="AG909" s="1"/>
      <c r="AI909" s="1"/>
      <c r="AK909" s="1"/>
      <c r="AM909" s="1"/>
    </row>
    <row r="910" spans="3:39" x14ac:dyDescent="0.25">
      <c r="C910" s="1"/>
      <c r="E910" s="1"/>
      <c r="G910" s="1"/>
      <c r="I910" s="1"/>
      <c r="K910" s="1"/>
      <c r="M910" s="1"/>
      <c r="O910" s="1"/>
      <c r="Q910" s="1"/>
      <c r="S910" s="1"/>
      <c r="U910" s="1"/>
      <c r="W910" s="1"/>
      <c r="Y910" s="1"/>
      <c r="AA910" s="1"/>
      <c r="AC910" s="1"/>
      <c r="AE910" s="1"/>
      <c r="AG910" s="1"/>
      <c r="AI910" s="1"/>
      <c r="AK910" s="1"/>
      <c r="AM910" s="1"/>
    </row>
    <row r="911" spans="3:39" x14ac:dyDescent="0.25">
      <c r="C911" s="1"/>
      <c r="E911" s="1"/>
      <c r="G911" s="1"/>
      <c r="I911" s="1"/>
      <c r="K911" s="1"/>
      <c r="M911" s="1"/>
      <c r="O911" s="1"/>
      <c r="Q911" s="1"/>
      <c r="S911" s="1"/>
      <c r="U911" s="1"/>
      <c r="W911" s="1"/>
      <c r="Y911" s="1"/>
      <c r="AA911" s="1"/>
      <c r="AC911" s="1"/>
      <c r="AE911" s="1"/>
      <c r="AG911" s="1"/>
      <c r="AI911" s="1"/>
      <c r="AK911" s="1"/>
      <c r="AM911" s="1"/>
    </row>
    <row r="912" spans="3:39" x14ac:dyDescent="0.25">
      <c r="C912" s="1"/>
      <c r="E912" s="1"/>
      <c r="G912" s="1"/>
      <c r="I912" s="1"/>
      <c r="K912" s="1"/>
      <c r="M912" s="1"/>
      <c r="O912" s="1"/>
      <c r="Q912" s="1"/>
      <c r="S912" s="1"/>
      <c r="U912" s="1"/>
      <c r="W912" s="1"/>
      <c r="Y912" s="1"/>
      <c r="AA912" s="1"/>
      <c r="AC912" s="1"/>
      <c r="AE912" s="1"/>
      <c r="AG912" s="1"/>
      <c r="AI912" s="1"/>
      <c r="AK912" s="1"/>
      <c r="AM912" s="1"/>
    </row>
    <row r="913" spans="3:39" x14ac:dyDescent="0.25">
      <c r="C913" s="1"/>
      <c r="E913" s="1"/>
      <c r="G913" s="1"/>
      <c r="I913" s="1"/>
      <c r="K913" s="1"/>
      <c r="M913" s="1"/>
      <c r="O913" s="1"/>
      <c r="Q913" s="1"/>
      <c r="S913" s="1"/>
      <c r="U913" s="1"/>
      <c r="W913" s="1"/>
      <c r="Y913" s="1"/>
      <c r="AA913" s="1"/>
      <c r="AC913" s="1"/>
      <c r="AE913" s="1"/>
      <c r="AG913" s="1"/>
      <c r="AI913" s="1"/>
      <c r="AK913" s="1"/>
      <c r="AM913" s="1"/>
    </row>
    <row r="914" spans="3:39" x14ac:dyDescent="0.25">
      <c r="C914" s="1"/>
      <c r="E914" s="1"/>
      <c r="G914" s="1"/>
      <c r="I914" s="1"/>
      <c r="K914" s="1"/>
      <c r="M914" s="1"/>
      <c r="O914" s="1"/>
      <c r="Q914" s="1"/>
      <c r="S914" s="1"/>
      <c r="U914" s="1"/>
      <c r="W914" s="1"/>
      <c r="Y914" s="1"/>
      <c r="AA914" s="1"/>
      <c r="AC914" s="1"/>
      <c r="AE914" s="1"/>
      <c r="AG914" s="1"/>
      <c r="AI914" s="1"/>
      <c r="AK914" s="1"/>
      <c r="AM914" s="1"/>
    </row>
    <row r="915" spans="3:39" x14ac:dyDescent="0.25">
      <c r="C915" s="1"/>
      <c r="E915" s="1"/>
      <c r="G915" s="1"/>
      <c r="I915" s="1"/>
      <c r="K915" s="1"/>
      <c r="M915" s="1"/>
      <c r="O915" s="1"/>
      <c r="Q915" s="1"/>
      <c r="S915" s="1"/>
      <c r="U915" s="1"/>
      <c r="W915" s="1"/>
      <c r="Y915" s="1"/>
      <c r="AA915" s="1"/>
      <c r="AC915" s="1"/>
      <c r="AE915" s="1"/>
      <c r="AG915" s="1"/>
      <c r="AI915" s="1"/>
      <c r="AK915" s="1"/>
      <c r="AM915" s="1"/>
    </row>
    <row r="916" spans="3:39" x14ac:dyDescent="0.25">
      <c r="C916" s="1"/>
      <c r="E916" s="1"/>
      <c r="G916" s="1"/>
      <c r="I916" s="1"/>
      <c r="K916" s="1"/>
      <c r="M916" s="1"/>
      <c r="O916" s="1"/>
      <c r="Q916" s="1"/>
      <c r="S916" s="1"/>
      <c r="U916" s="1"/>
      <c r="W916" s="1"/>
      <c r="Y916" s="1"/>
      <c r="AA916" s="1"/>
      <c r="AC916" s="1"/>
      <c r="AE916" s="1"/>
      <c r="AG916" s="1"/>
      <c r="AI916" s="1"/>
      <c r="AK916" s="1"/>
      <c r="AM916" s="1"/>
    </row>
    <row r="917" spans="3:39" x14ac:dyDescent="0.25">
      <c r="C917" s="1"/>
      <c r="E917" s="1"/>
      <c r="G917" s="1"/>
      <c r="I917" s="1"/>
      <c r="K917" s="1"/>
      <c r="M917" s="1"/>
      <c r="O917" s="1"/>
      <c r="Q917" s="1"/>
      <c r="S917" s="1"/>
      <c r="U917" s="1"/>
      <c r="W917" s="1"/>
      <c r="Y917" s="1"/>
      <c r="AA917" s="1"/>
      <c r="AC917" s="1"/>
      <c r="AE917" s="1"/>
      <c r="AG917" s="1"/>
      <c r="AI917" s="1"/>
      <c r="AK917" s="1"/>
      <c r="AM917" s="1"/>
    </row>
    <row r="918" spans="3:39" x14ac:dyDescent="0.25">
      <c r="C918" s="1"/>
      <c r="E918" s="1"/>
      <c r="G918" s="1"/>
      <c r="I918" s="1"/>
      <c r="K918" s="1"/>
      <c r="M918" s="1"/>
      <c r="O918" s="1"/>
      <c r="Q918" s="1"/>
      <c r="S918" s="1"/>
      <c r="U918" s="1"/>
      <c r="W918" s="1"/>
      <c r="Y918" s="1"/>
      <c r="AA918" s="1"/>
      <c r="AC918" s="1"/>
      <c r="AE918" s="1"/>
      <c r="AG918" s="1"/>
      <c r="AI918" s="1"/>
      <c r="AK918" s="1"/>
      <c r="AM918" s="1"/>
    </row>
    <row r="919" spans="3:39" x14ac:dyDescent="0.25">
      <c r="C919" s="1"/>
      <c r="E919" s="1"/>
      <c r="G919" s="1"/>
      <c r="I919" s="1"/>
      <c r="K919" s="1"/>
      <c r="M919" s="1"/>
      <c r="O919" s="1"/>
      <c r="Q919" s="1"/>
      <c r="S919" s="1"/>
      <c r="U919" s="1"/>
      <c r="W919" s="1"/>
      <c r="Y919" s="1"/>
      <c r="AA919" s="1"/>
      <c r="AC919" s="1"/>
      <c r="AE919" s="1"/>
      <c r="AG919" s="1"/>
      <c r="AI919" s="1"/>
      <c r="AK919" s="1"/>
      <c r="AM919" s="1"/>
    </row>
    <row r="920" spans="3:39" x14ac:dyDescent="0.25">
      <c r="C920" s="1"/>
      <c r="E920" s="1"/>
      <c r="G920" s="1"/>
      <c r="I920" s="1"/>
      <c r="K920" s="1"/>
      <c r="M920" s="1"/>
      <c r="O920" s="1"/>
      <c r="Q920" s="1"/>
      <c r="S920" s="1"/>
      <c r="U920" s="1"/>
      <c r="W920" s="1"/>
      <c r="Y920" s="1"/>
      <c r="AA920" s="1"/>
      <c r="AC920" s="1"/>
      <c r="AE920" s="1"/>
      <c r="AG920" s="1"/>
      <c r="AI920" s="1"/>
      <c r="AK920" s="1"/>
      <c r="AM920" s="1"/>
    </row>
    <row r="921" spans="3:39" x14ac:dyDescent="0.25">
      <c r="C921" s="1"/>
      <c r="E921" s="1"/>
      <c r="G921" s="1"/>
      <c r="I921" s="1"/>
      <c r="K921" s="1"/>
      <c r="M921" s="1"/>
      <c r="O921" s="1"/>
      <c r="Q921" s="1"/>
      <c r="S921" s="1"/>
      <c r="U921" s="1"/>
      <c r="W921" s="1"/>
      <c r="Y921" s="1"/>
      <c r="AA921" s="1"/>
      <c r="AC921" s="1"/>
      <c r="AE921" s="1"/>
      <c r="AG921" s="1"/>
      <c r="AI921" s="1"/>
      <c r="AK921" s="1"/>
      <c r="AM921" s="1"/>
    </row>
    <row r="922" spans="3:39" x14ac:dyDescent="0.25">
      <c r="C922" s="1"/>
      <c r="E922" s="1"/>
      <c r="G922" s="1"/>
      <c r="I922" s="1"/>
      <c r="K922" s="1"/>
      <c r="M922" s="1"/>
      <c r="O922" s="1"/>
      <c r="Q922" s="1"/>
      <c r="S922" s="1"/>
      <c r="U922" s="1"/>
      <c r="W922" s="1"/>
      <c r="Y922" s="1"/>
      <c r="AA922" s="1"/>
      <c r="AC922" s="1"/>
      <c r="AE922" s="1"/>
      <c r="AG922" s="1"/>
      <c r="AI922" s="1"/>
      <c r="AK922" s="1"/>
      <c r="AM922" s="1"/>
    </row>
    <row r="923" spans="3:39" x14ac:dyDescent="0.25">
      <c r="C923" s="1"/>
      <c r="E923" s="1"/>
      <c r="G923" s="1"/>
      <c r="I923" s="1"/>
      <c r="K923" s="1"/>
      <c r="M923" s="1"/>
      <c r="O923" s="1"/>
      <c r="Q923" s="1"/>
      <c r="S923" s="1"/>
      <c r="U923" s="1"/>
      <c r="W923" s="1"/>
      <c r="Y923" s="1"/>
      <c r="AA923" s="1"/>
      <c r="AC923" s="1"/>
      <c r="AE923" s="1"/>
      <c r="AG923" s="1"/>
      <c r="AI923" s="1"/>
      <c r="AK923" s="1"/>
      <c r="AM923" s="1"/>
    </row>
    <row r="924" spans="3:39" x14ac:dyDescent="0.25">
      <c r="C924" s="1"/>
      <c r="E924" s="1"/>
      <c r="G924" s="1"/>
      <c r="I924" s="1"/>
      <c r="K924" s="1"/>
      <c r="M924" s="1"/>
      <c r="O924" s="1"/>
      <c r="Q924" s="1"/>
      <c r="S924" s="1"/>
      <c r="U924" s="1"/>
      <c r="W924" s="1"/>
      <c r="Y924" s="1"/>
      <c r="AA924" s="1"/>
      <c r="AC924" s="1"/>
      <c r="AE924" s="1"/>
      <c r="AG924" s="1"/>
      <c r="AI924" s="1"/>
      <c r="AK924" s="1"/>
      <c r="AM924" s="1"/>
    </row>
    <row r="925" spans="3:39" x14ac:dyDescent="0.25">
      <c r="C925" s="1"/>
      <c r="E925" s="1"/>
      <c r="G925" s="1"/>
      <c r="I925" s="1"/>
      <c r="K925" s="1"/>
      <c r="M925" s="1"/>
      <c r="O925" s="1"/>
      <c r="Q925" s="1"/>
      <c r="S925" s="1"/>
      <c r="U925" s="1"/>
      <c r="W925" s="1"/>
      <c r="Y925" s="1"/>
      <c r="AA925" s="1"/>
      <c r="AC925" s="1"/>
      <c r="AE925" s="1"/>
      <c r="AG925" s="1"/>
      <c r="AI925" s="1"/>
      <c r="AK925" s="1"/>
      <c r="AM925" s="1"/>
    </row>
    <row r="926" spans="3:39" x14ac:dyDescent="0.25">
      <c r="C926" s="1"/>
      <c r="E926" s="1"/>
      <c r="G926" s="1"/>
      <c r="I926" s="1"/>
      <c r="K926" s="1"/>
      <c r="M926" s="1"/>
      <c r="O926" s="1"/>
      <c r="Q926" s="1"/>
      <c r="S926" s="1"/>
      <c r="U926" s="1"/>
      <c r="W926" s="1"/>
      <c r="Y926" s="1"/>
      <c r="AA926" s="1"/>
      <c r="AC926" s="1"/>
      <c r="AE926" s="1"/>
      <c r="AG926" s="1"/>
      <c r="AI926" s="1"/>
      <c r="AK926" s="1"/>
      <c r="AM926" s="1"/>
    </row>
    <row r="927" spans="3:39" x14ac:dyDescent="0.25">
      <c r="C927" s="1"/>
      <c r="E927" s="1"/>
      <c r="G927" s="1"/>
      <c r="I927" s="1"/>
      <c r="K927" s="1"/>
      <c r="M927" s="1"/>
      <c r="O927" s="1"/>
      <c r="Q927" s="1"/>
      <c r="S927" s="1"/>
      <c r="U927" s="1"/>
      <c r="W927" s="1"/>
      <c r="Y927" s="1"/>
      <c r="AA927" s="1"/>
      <c r="AC927" s="1"/>
      <c r="AE927" s="1"/>
      <c r="AG927" s="1"/>
      <c r="AI927" s="1"/>
      <c r="AK927" s="1"/>
      <c r="AM927" s="1"/>
    </row>
    <row r="928" spans="3:39" x14ac:dyDescent="0.25">
      <c r="C928" s="1"/>
      <c r="E928" s="1"/>
      <c r="G928" s="1"/>
      <c r="I928" s="1"/>
      <c r="K928" s="1"/>
      <c r="M928" s="1"/>
      <c r="O928" s="1"/>
      <c r="Q928" s="1"/>
      <c r="S928" s="1"/>
      <c r="U928" s="1"/>
      <c r="W928" s="1"/>
      <c r="Y928" s="1"/>
      <c r="AA928" s="1"/>
      <c r="AC928" s="1"/>
      <c r="AE928" s="1"/>
      <c r="AG928" s="1"/>
      <c r="AI928" s="1"/>
      <c r="AK928" s="1"/>
      <c r="AM928" s="1"/>
    </row>
    <row r="929" spans="3:39" x14ac:dyDescent="0.25">
      <c r="C929" s="1"/>
      <c r="E929" s="1"/>
      <c r="G929" s="1"/>
      <c r="I929" s="1"/>
      <c r="K929" s="1"/>
      <c r="M929" s="1"/>
      <c r="O929" s="1"/>
      <c r="Q929" s="1"/>
      <c r="S929" s="1"/>
      <c r="U929" s="1"/>
      <c r="W929" s="1"/>
      <c r="Y929" s="1"/>
      <c r="AA929" s="1"/>
      <c r="AC929" s="1"/>
      <c r="AE929" s="1"/>
      <c r="AG929" s="1"/>
      <c r="AI929" s="1"/>
      <c r="AK929" s="1"/>
      <c r="AM929" s="1"/>
    </row>
    <row r="930" spans="3:39" x14ac:dyDescent="0.25">
      <c r="C930" s="1"/>
      <c r="E930" s="1"/>
      <c r="G930" s="1"/>
      <c r="I930" s="1"/>
      <c r="K930" s="1"/>
      <c r="M930" s="1"/>
      <c r="O930" s="1"/>
      <c r="Q930" s="1"/>
      <c r="S930" s="1"/>
      <c r="U930" s="1"/>
      <c r="W930" s="1"/>
      <c r="Y930" s="1"/>
      <c r="AA930" s="1"/>
      <c r="AC930" s="1"/>
      <c r="AE930" s="1"/>
      <c r="AG930" s="1"/>
      <c r="AI930" s="1"/>
      <c r="AK930" s="1"/>
      <c r="AM930" s="1"/>
    </row>
    <row r="931" spans="3:39" x14ac:dyDescent="0.25">
      <c r="C931" s="1"/>
      <c r="E931" s="1"/>
      <c r="G931" s="1"/>
      <c r="I931" s="1"/>
      <c r="K931" s="1"/>
      <c r="M931" s="1"/>
      <c r="O931" s="1"/>
      <c r="Q931" s="1"/>
      <c r="S931" s="1"/>
      <c r="U931" s="1"/>
      <c r="W931" s="1"/>
      <c r="Y931" s="1"/>
      <c r="AA931" s="1"/>
      <c r="AC931" s="1"/>
      <c r="AE931" s="1"/>
      <c r="AG931" s="1"/>
      <c r="AI931" s="1"/>
      <c r="AK931" s="1"/>
      <c r="AM931" s="1"/>
    </row>
    <row r="932" spans="3:39" x14ac:dyDescent="0.25">
      <c r="C932" s="1"/>
      <c r="E932" s="1"/>
      <c r="G932" s="1"/>
      <c r="I932" s="1"/>
      <c r="K932" s="1"/>
      <c r="M932" s="1"/>
      <c r="O932" s="1"/>
      <c r="Q932" s="1"/>
      <c r="S932" s="1"/>
      <c r="U932" s="1"/>
      <c r="W932" s="1"/>
      <c r="Y932" s="1"/>
      <c r="AA932" s="1"/>
      <c r="AC932" s="1"/>
      <c r="AE932" s="1"/>
      <c r="AG932" s="1"/>
      <c r="AI932" s="1"/>
      <c r="AK932" s="1"/>
      <c r="AM932" s="1"/>
    </row>
    <row r="933" spans="3:39" x14ac:dyDescent="0.25">
      <c r="C933" s="1"/>
      <c r="E933" s="1"/>
      <c r="G933" s="1"/>
      <c r="I933" s="1"/>
      <c r="K933" s="1"/>
      <c r="M933" s="1"/>
      <c r="O933" s="1"/>
      <c r="Q933" s="1"/>
      <c r="S933" s="1"/>
      <c r="U933" s="1"/>
      <c r="W933" s="1"/>
      <c r="Y933" s="1"/>
      <c r="AA933" s="1"/>
      <c r="AC933" s="1"/>
      <c r="AE933" s="1"/>
      <c r="AG933" s="1"/>
      <c r="AI933" s="1"/>
      <c r="AK933" s="1"/>
      <c r="AM933" s="1"/>
    </row>
    <row r="934" spans="3:39" x14ac:dyDescent="0.25">
      <c r="C934" s="1"/>
      <c r="E934" s="1"/>
      <c r="G934" s="1"/>
      <c r="I934" s="1"/>
      <c r="K934" s="1"/>
      <c r="M934" s="1"/>
      <c r="O934" s="1"/>
      <c r="Q934" s="1"/>
      <c r="S934" s="1"/>
      <c r="U934" s="1"/>
      <c r="W934" s="1"/>
      <c r="Y934" s="1"/>
      <c r="AA934" s="1"/>
      <c r="AC934" s="1"/>
      <c r="AE934" s="1"/>
      <c r="AG934" s="1"/>
      <c r="AI934" s="1"/>
      <c r="AK934" s="1"/>
      <c r="AM934" s="1"/>
    </row>
    <row r="935" spans="3:39" x14ac:dyDescent="0.25">
      <c r="C935" s="1"/>
      <c r="E935" s="1"/>
      <c r="G935" s="1"/>
      <c r="I935" s="1"/>
      <c r="K935" s="1"/>
      <c r="M935" s="1"/>
      <c r="O935" s="1"/>
      <c r="Q935" s="1"/>
      <c r="S935" s="1"/>
      <c r="U935" s="1"/>
      <c r="W935" s="1"/>
      <c r="Y935" s="1"/>
      <c r="AA935" s="1"/>
      <c r="AC935" s="1"/>
      <c r="AE935" s="1"/>
      <c r="AG935" s="1"/>
      <c r="AI935" s="1"/>
      <c r="AK935" s="1"/>
      <c r="AM935" s="1"/>
    </row>
    <row r="936" spans="3:39" x14ac:dyDescent="0.25">
      <c r="C936" s="1"/>
      <c r="E936" s="1"/>
      <c r="G936" s="1"/>
      <c r="I936" s="1"/>
      <c r="K936" s="1"/>
      <c r="M936" s="1"/>
      <c r="O936" s="1"/>
      <c r="Q936" s="1"/>
      <c r="S936" s="1"/>
      <c r="U936" s="1"/>
      <c r="W936" s="1"/>
      <c r="Y936" s="1"/>
      <c r="AA936" s="1"/>
      <c r="AC936" s="1"/>
      <c r="AE936" s="1"/>
      <c r="AG936" s="1"/>
      <c r="AI936" s="1"/>
      <c r="AK936" s="1"/>
      <c r="AM936" s="1"/>
    </row>
    <row r="937" spans="3:39" x14ac:dyDescent="0.25">
      <c r="C937" s="1"/>
      <c r="E937" s="1"/>
      <c r="G937" s="1"/>
      <c r="I937" s="1"/>
      <c r="K937" s="1"/>
      <c r="M937" s="1"/>
      <c r="O937" s="1"/>
      <c r="Q937" s="1"/>
      <c r="S937" s="1"/>
      <c r="U937" s="1"/>
      <c r="W937" s="1"/>
      <c r="Y937" s="1"/>
      <c r="AA937" s="1"/>
      <c r="AC937" s="1"/>
      <c r="AE937" s="1"/>
      <c r="AG937" s="1"/>
      <c r="AI937" s="1"/>
      <c r="AK937" s="1"/>
      <c r="AM937" s="1"/>
    </row>
    <row r="938" spans="3:39" x14ac:dyDescent="0.25">
      <c r="C938" s="1"/>
      <c r="E938" s="1"/>
      <c r="G938" s="1"/>
      <c r="I938" s="1"/>
      <c r="K938" s="1"/>
      <c r="M938" s="1"/>
      <c r="O938" s="1"/>
      <c r="Q938" s="1"/>
      <c r="S938" s="1"/>
      <c r="U938" s="1"/>
      <c r="W938" s="1"/>
      <c r="Y938" s="1"/>
      <c r="AA938" s="1"/>
      <c r="AC938" s="1"/>
      <c r="AE938" s="1"/>
      <c r="AG938" s="1"/>
      <c r="AI938" s="1"/>
      <c r="AK938" s="1"/>
      <c r="AM938" s="1"/>
    </row>
    <row r="939" spans="3:39" x14ac:dyDescent="0.25">
      <c r="C939" s="1"/>
      <c r="E939" s="1"/>
      <c r="G939" s="1"/>
      <c r="I939" s="1"/>
      <c r="K939" s="1"/>
      <c r="M939" s="1"/>
      <c r="O939" s="1"/>
      <c r="Q939" s="1"/>
      <c r="S939" s="1"/>
      <c r="U939" s="1"/>
      <c r="W939" s="1"/>
      <c r="Y939" s="1"/>
      <c r="AA939" s="1"/>
      <c r="AC939" s="1"/>
      <c r="AE939" s="1"/>
      <c r="AG939" s="1"/>
      <c r="AI939" s="1"/>
      <c r="AK939" s="1"/>
      <c r="AM939" s="1"/>
    </row>
    <row r="940" spans="3:39" x14ac:dyDescent="0.25">
      <c r="C940" s="1"/>
      <c r="E940" s="1"/>
      <c r="G940" s="1"/>
      <c r="I940" s="1"/>
      <c r="K940" s="1"/>
      <c r="M940" s="1"/>
      <c r="O940" s="1"/>
      <c r="Q940" s="1"/>
      <c r="S940" s="1"/>
      <c r="U940" s="1"/>
      <c r="W940" s="1"/>
      <c r="Y940" s="1"/>
      <c r="AA940" s="1"/>
      <c r="AC940" s="1"/>
      <c r="AE940" s="1"/>
      <c r="AG940" s="1"/>
      <c r="AI940" s="1"/>
      <c r="AK940" s="1"/>
      <c r="AM940" s="1"/>
    </row>
    <row r="941" spans="3:39" x14ac:dyDescent="0.25">
      <c r="C941" s="1"/>
      <c r="E941" s="1"/>
      <c r="G941" s="1"/>
      <c r="I941" s="1"/>
      <c r="K941" s="1"/>
      <c r="M941" s="1"/>
      <c r="O941" s="1"/>
      <c r="Q941" s="1"/>
      <c r="S941" s="1"/>
      <c r="U941" s="1"/>
      <c r="W941" s="1"/>
      <c r="Y941" s="1"/>
      <c r="AA941" s="1"/>
      <c r="AC941" s="1"/>
      <c r="AE941" s="1"/>
      <c r="AG941" s="1"/>
      <c r="AI941" s="1"/>
      <c r="AK941" s="1"/>
      <c r="AM941" s="1"/>
    </row>
    <row r="942" spans="3:39" x14ac:dyDescent="0.25">
      <c r="C942" s="1"/>
      <c r="E942" s="1"/>
      <c r="G942" s="1"/>
      <c r="I942" s="1"/>
      <c r="K942" s="1"/>
      <c r="M942" s="1"/>
      <c r="O942" s="1"/>
      <c r="Q942" s="1"/>
      <c r="S942" s="1"/>
      <c r="U942" s="1"/>
      <c r="W942" s="1"/>
      <c r="Y942" s="1"/>
      <c r="AA942" s="1"/>
      <c r="AC942" s="1"/>
      <c r="AE942" s="1"/>
      <c r="AG942" s="1"/>
      <c r="AI942" s="1"/>
      <c r="AK942" s="1"/>
      <c r="AM942" s="1"/>
    </row>
    <row r="943" spans="3:39" x14ac:dyDescent="0.25">
      <c r="C943" s="1"/>
      <c r="E943" s="1"/>
      <c r="G943" s="1"/>
      <c r="I943" s="1"/>
      <c r="K943" s="1"/>
      <c r="M943" s="1"/>
      <c r="O943" s="1"/>
      <c r="Q943" s="1"/>
      <c r="S943" s="1"/>
      <c r="U943" s="1"/>
      <c r="W943" s="1"/>
      <c r="Y943" s="1"/>
      <c r="AA943" s="1"/>
      <c r="AC943" s="1"/>
      <c r="AE943" s="1"/>
      <c r="AG943" s="1"/>
      <c r="AI943" s="1"/>
      <c r="AK943" s="1"/>
      <c r="AM943" s="1"/>
    </row>
    <row r="944" spans="3:39" x14ac:dyDescent="0.25">
      <c r="C944" s="1"/>
      <c r="E944" s="1"/>
      <c r="G944" s="1"/>
      <c r="I944" s="1"/>
      <c r="K944" s="1"/>
      <c r="M944" s="1"/>
      <c r="O944" s="1"/>
      <c r="Q944" s="1"/>
      <c r="S944" s="1"/>
      <c r="U944" s="1"/>
      <c r="W944" s="1"/>
      <c r="Y944" s="1"/>
      <c r="AA944" s="1"/>
      <c r="AC944" s="1"/>
      <c r="AE944" s="1"/>
      <c r="AG944" s="1"/>
      <c r="AI944" s="1"/>
      <c r="AK944" s="1"/>
      <c r="AM944" s="1"/>
    </row>
    <row r="945" spans="3:39" x14ac:dyDescent="0.25">
      <c r="C945" s="1"/>
      <c r="E945" s="1"/>
      <c r="G945" s="1"/>
      <c r="I945" s="1"/>
      <c r="K945" s="1"/>
      <c r="M945" s="1"/>
      <c r="O945" s="1"/>
      <c r="Q945" s="1"/>
      <c r="S945" s="1"/>
      <c r="U945" s="1"/>
      <c r="W945" s="1"/>
      <c r="Y945" s="1"/>
      <c r="AA945" s="1"/>
      <c r="AC945" s="1"/>
      <c r="AE945" s="1"/>
      <c r="AG945" s="1"/>
      <c r="AI945" s="1"/>
      <c r="AK945" s="1"/>
      <c r="AM945" s="1"/>
    </row>
    <row r="946" spans="3:39" x14ac:dyDescent="0.25">
      <c r="C946" s="1"/>
      <c r="E946" s="1"/>
      <c r="G946" s="1"/>
      <c r="I946" s="1"/>
      <c r="K946" s="1"/>
      <c r="M946" s="1"/>
      <c r="O946" s="1"/>
      <c r="Q946" s="1"/>
      <c r="S946" s="1"/>
      <c r="U946" s="1"/>
      <c r="W946" s="1"/>
      <c r="Y946" s="1"/>
      <c r="AA946" s="1"/>
      <c r="AC946" s="1"/>
      <c r="AE946" s="1"/>
      <c r="AG946" s="1"/>
      <c r="AI946" s="1"/>
      <c r="AK946" s="1"/>
      <c r="AM946" s="1"/>
    </row>
    <row r="947" spans="3:39" x14ac:dyDescent="0.25">
      <c r="C947" s="1"/>
      <c r="E947" s="1"/>
      <c r="G947" s="1"/>
      <c r="I947" s="1"/>
      <c r="K947" s="1"/>
      <c r="M947" s="1"/>
      <c r="O947" s="1"/>
      <c r="Q947" s="1"/>
      <c r="S947" s="1"/>
      <c r="U947" s="1"/>
      <c r="W947" s="1"/>
      <c r="Y947" s="1"/>
      <c r="AA947" s="1"/>
      <c r="AC947" s="1"/>
      <c r="AE947" s="1"/>
      <c r="AG947" s="1"/>
      <c r="AI947" s="1"/>
      <c r="AK947" s="1"/>
      <c r="AM947" s="1"/>
    </row>
    <row r="948" spans="3:39" x14ac:dyDescent="0.25">
      <c r="C948" s="1"/>
      <c r="E948" s="1"/>
      <c r="G948" s="1"/>
      <c r="I948" s="1"/>
      <c r="K948" s="1"/>
      <c r="M948" s="1"/>
      <c r="O948" s="1"/>
      <c r="Q948" s="1"/>
      <c r="S948" s="1"/>
      <c r="U948" s="1"/>
      <c r="W948" s="1"/>
      <c r="Y948" s="1"/>
      <c r="AA948" s="1"/>
      <c r="AC948" s="1"/>
      <c r="AE948" s="1"/>
      <c r="AG948" s="1"/>
      <c r="AI948" s="1"/>
      <c r="AK948" s="1"/>
      <c r="AM948" s="1"/>
    </row>
    <row r="949" spans="3:39" x14ac:dyDescent="0.25">
      <c r="C949" s="1"/>
      <c r="E949" s="1"/>
      <c r="G949" s="1"/>
      <c r="I949" s="1"/>
      <c r="K949" s="1"/>
      <c r="M949" s="1"/>
      <c r="O949" s="1"/>
      <c r="Q949" s="1"/>
      <c r="S949" s="1"/>
      <c r="U949" s="1"/>
      <c r="W949" s="1"/>
      <c r="Y949" s="1"/>
      <c r="AA949" s="1"/>
      <c r="AC949" s="1"/>
      <c r="AE949" s="1"/>
      <c r="AG949" s="1"/>
      <c r="AI949" s="1"/>
      <c r="AK949" s="1"/>
      <c r="AM949" s="1"/>
    </row>
    <row r="950" spans="3:39" x14ac:dyDescent="0.25">
      <c r="C950" s="1"/>
      <c r="E950" s="1"/>
      <c r="G950" s="1"/>
      <c r="I950" s="1"/>
      <c r="K950" s="1"/>
      <c r="M950" s="1"/>
      <c r="O950" s="1"/>
      <c r="Q950" s="1"/>
      <c r="S950" s="1"/>
      <c r="U950" s="1"/>
      <c r="W950" s="1"/>
      <c r="Y950" s="1"/>
      <c r="AA950" s="1"/>
      <c r="AC950" s="1"/>
      <c r="AE950" s="1"/>
      <c r="AG950" s="1"/>
      <c r="AI950" s="1"/>
      <c r="AK950" s="1"/>
      <c r="AM950" s="1"/>
    </row>
    <row r="951" spans="3:39" x14ac:dyDescent="0.25">
      <c r="C951" s="1"/>
      <c r="E951" s="1"/>
      <c r="G951" s="1"/>
      <c r="I951" s="1"/>
      <c r="K951" s="1"/>
      <c r="M951" s="1"/>
      <c r="O951" s="1"/>
      <c r="Q951" s="1"/>
      <c r="S951" s="1"/>
      <c r="U951" s="1"/>
      <c r="W951" s="1"/>
      <c r="Y951" s="1"/>
      <c r="AA951" s="1"/>
      <c r="AC951" s="1"/>
      <c r="AE951" s="1"/>
      <c r="AG951" s="1"/>
      <c r="AI951" s="1"/>
      <c r="AK951" s="1"/>
      <c r="AM951" s="1"/>
    </row>
    <row r="952" spans="3:39" x14ac:dyDescent="0.25">
      <c r="C952" s="1"/>
      <c r="E952" s="1"/>
      <c r="G952" s="1"/>
      <c r="I952" s="1"/>
      <c r="K952" s="1"/>
      <c r="M952" s="1"/>
      <c r="O952" s="1"/>
      <c r="Q952" s="1"/>
      <c r="S952" s="1"/>
      <c r="U952" s="1"/>
      <c r="W952" s="1"/>
      <c r="Y952" s="1"/>
      <c r="AA952" s="1"/>
      <c r="AC952" s="1"/>
      <c r="AE952" s="1"/>
      <c r="AG952" s="1"/>
      <c r="AI952" s="1"/>
      <c r="AK952" s="1"/>
      <c r="AM952" s="1"/>
    </row>
    <row r="953" spans="3:39" x14ac:dyDescent="0.25">
      <c r="C953" s="1"/>
      <c r="E953" s="1"/>
      <c r="G953" s="1"/>
      <c r="I953" s="1"/>
      <c r="K953" s="1"/>
      <c r="M953" s="1"/>
      <c r="O953" s="1"/>
      <c r="Q953" s="1"/>
      <c r="S953" s="1"/>
      <c r="U953" s="1"/>
      <c r="W953" s="1"/>
      <c r="Y953" s="1"/>
      <c r="AA953" s="1"/>
      <c r="AC953" s="1"/>
      <c r="AE953" s="1"/>
      <c r="AG953" s="1"/>
      <c r="AI953" s="1"/>
      <c r="AK953" s="1"/>
      <c r="AM953" s="1"/>
    </row>
    <row r="954" spans="3:39" x14ac:dyDescent="0.25">
      <c r="C954" s="1"/>
      <c r="E954" s="1"/>
      <c r="G954" s="1"/>
      <c r="I954" s="1"/>
      <c r="K954" s="1"/>
      <c r="M954" s="1"/>
      <c r="O954" s="1"/>
      <c r="Q954" s="1"/>
      <c r="S954" s="1"/>
      <c r="U954" s="1"/>
      <c r="W954" s="1"/>
      <c r="Y954" s="1"/>
      <c r="AA954" s="1"/>
      <c r="AC954" s="1"/>
      <c r="AE954" s="1"/>
      <c r="AG954" s="1"/>
      <c r="AI954" s="1"/>
      <c r="AK954" s="1"/>
      <c r="AM954" s="1"/>
    </row>
    <row r="955" spans="3:39" x14ac:dyDescent="0.25">
      <c r="C955" s="1"/>
      <c r="E955" s="1"/>
      <c r="G955" s="1"/>
      <c r="I955" s="1"/>
      <c r="K955" s="1"/>
      <c r="M955" s="1"/>
      <c r="O955" s="1"/>
      <c r="Q955" s="1"/>
      <c r="S955" s="1"/>
      <c r="U955" s="1"/>
      <c r="W955" s="1"/>
      <c r="Y955" s="1"/>
      <c r="AA955" s="1"/>
      <c r="AC955" s="1"/>
      <c r="AE955" s="1"/>
      <c r="AG955" s="1"/>
      <c r="AI955" s="1"/>
      <c r="AK955" s="1"/>
      <c r="AM955" s="1"/>
    </row>
    <row r="956" spans="3:39" x14ac:dyDescent="0.25">
      <c r="C956" s="1"/>
      <c r="E956" s="1"/>
      <c r="G956" s="1"/>
      <c r="I956" s="1"/>
      <c r="K956" s="1"/>
      <c r="M956" s="1"/>
      <c r="O956" s="1"/>
      <c r="Q956" s="1"/>
      <c r="S956" s="1"/>
      <c r="U956" s="1"/>
      <c r="W956" s="1"/>
      <c r="Y956" s="1"/>
      <c r="AA956" s="1"/>
      <c r="AC956" s="1"/>
      <c r="AE956" s="1"/>
      <c r="AG956" s="1"/>
      <c r="AI956" s="1"/>
      <c r="AK956" s="1"/>
      <c r="AM956" s="1"/>
    </row>
    <row r="957" spans="3:39" x14ac:dyDescent="0.25">
      <c r="C957" s="1"/>
      <c r="E957" s="1"/>
      <c r="G957" s="1"/>
      <c r="I957" s="1"/>
      <c r="K957" s="1"/>
      <c r="M957" s="1"/>
      <c r="O957" s="1"/>
      <c r="Q957" s="1"/>
      <c r="S957" s="1"/>
      <c r="U957" s="1"/>
      <c r="W957" s="1"/>
      <c r="Y957" s="1"/>
      <c r="AA957" s="1"/>
      <c r="AC957" s="1"/>
      <c r="AE957" s="1"/>
      <c r="AG957" s="1"/>
      <c r="AI957" s="1"/>
      <c r="AK957" s="1"/>
      <c r="AM957" s="1"/>
    </row>
    <row r="958" spans="3:39" x14ac:dyDescent="0.25">
      <c r="C958" s="1"/>
      <c r="E958" s="1"/>
      <c r="G958" s="1"/>
      <c r="I958" s="1"/>
      <c r="K958" s="1"/>
      <c r="M958" s="1"/>
      <c r="O958" s="1"/>
      <c r="Q958" s="1"/>
      <c r="S958" s="1"/>
      <c r="U958" s="1"/>
      <c r="W958" s="1"/>
      <c r="Y958" s="1"/>
      <c r="AA958" s="1"/>
      <c r="AC958" s="1"/>
      <c r="AE958" s="1"/>
      <c r="AG958" s="1"/>
      <c r="AI958" s="1"/>
      <c r="AK958" s="1"/>
      <c r="AM958" s="1"/>
    </row>
    <row r="959" spans="3:39" x14ac:dyDescent="0.25">
      <c r="C959" s="1"/>
      <c r="E959" s="1"/>
      <c r="G959" s="1"/>
      <c r="I959" s="1"/>
      <c r="K959" s="1"/>
      <c r="M959" s="1"/>
      <c r="O959" s="1"/>
      <c r="Q959" s="1"/>
      <c r="S959" s="1"/>
      <c r="U959" s="1"/>
      <c r="W959" s="1"/>
      <c r="Y959" s="1"/>
      <c r="AA959" s="1"/>
      <c r="AC959" s="1"/>
      <c r="AE959" s="1"/>
      <c r="AG959" s="1"/>
      <c r="AI959" s="1"/>
      <c r="AK959" s="1"/>
      <c r="AM959" s="1"/>
    </row>
    <row r="960" spans="3:39" x14ac:dyDescent="0.25">
      <c r="C960" s="1"/>
      <c r="E960" s="1"/>
      <c r="G960" s="1"/>
      <c r="I960" s="1"/>
      <c r="K960" s="1"/>
      <c r="M960" s="1"/>
      <c r="O960" s="1"/>
      <c r="Q960" s="1"/>
      <c r="S960" s="1"/>
      <c r="U960" s="1"/>
      <c r="W960" s="1"/>
      <c r="Y960" s="1"/>
      <c r="AA960" s="1"/>
      <c r="AC960" s="1"/>
      <c r="AE960" s="1"/>
      <c r="AG960" s="1"/>
      <c r="AI960" s="1"/>
      <c r="AK960" s="1"/>
      <c r="AM960" s="1"/>
    </row>
    <row r="961" spans="3:39" x14ac:dyDescent="0.25">
      <c r="C961" s="1"/>
      <c r="E961" s="1"/>
      <c r="G961" s="1"/>
      <c r="I961" s="1"/>
      <c r="K961" s="1"/>
      <c r="M961" s="1"/>
      <c r="O961" s="1"/>
      <c r="Q961" s="1"/>
      <c r="S961" s="1"/>
      <c r="U961" s="1"/>
      <c r="W961" s="1"/>
      <c r="Y961" s="1"/>
      <c r="AA961" s="1"/>
      <c r="AC961" s="1"/>
      <c r="AE961" s="1"/>
      <c r="AG961" s="1"/>
      <c r="AI961" s="1"/>
      <c r="AK961" s="1"/>
      <c r="AM961" s="1"/>
    </row>
    <row r="962" spans="3:39" x14ac:dyDescent="0.25">
      <c r="C962" s="1"/>
      <c r="E962" s="1"/>
      <c r="G962" s="1"/>
      <c r="I962" s="1"/>
      <c r="K962" s="1"/>
      <c r="M962" s="1"/>
      <c r="O962" s="1"/>
      <c r="Q962" s="1"/>
      <c r="S962" s="1"/>
      <c r="U962" s="1"/>
      <c r="W962" s="1"/>
      <c r="Y962" s="1"/>
      <c r="AA962" s="1"/>
      <c r="AC962" s="1"/>
      <c r="AE962" s="1"/>
      <c r="AG962" s="1"/>
      <c r="AI962" s="1"/>
      <c r="AK962" s="1"/>
      <c r="AM962" s="1"/>
    </row>
    <row r="963" spans="3:39" x14ac:dyDescent="0.25">
      <c r="C963" s="1"/>
      <c r="E963" s="1"/>
      <c r="G963" s="1"/>
      <c r="I963" s="1"/>
      <c r="K963" s="1"/>
      <c r="M963" s="1"/>
      <c r="O963" s="1"/>
      <c r="Q963" s="1"/>
      <c r="S963" s="1"/>
      <c r="U963" s="1"/>
      <c r="W963" s="1"/>
      <c r="Y963" s="1"/>
      <c r="AA963" s="1"/>
      <c r="AC963" s="1"/>
      <c r="AE963" s="1"/>
      <c r="AG963" s="1"/>
      <c r="AI963" s="1"/>
      <c r="AK963" s="1"/>
      <c r="AM963" s="1"/>
    </row>
    <row r="964" spans="3:39" x14ac:dyDescent="0.25">
      <c r="C964" s="1"/>
      <c r="E964" s="1"/>
      <c r="G964" s="1"/>
      <c r="I964" s="1"/>
      <c r="K964" s="1"/>
      <c r="M964" s="1"/>
      <c r="O964" s="1"/>
      <c r="Q964" s="1"/>
      <c r="S964" s="1"/>
      <c r="U964" s="1"/>
      <c r="W964" s="1"/>
      <c r="Y964" s="1"/>
      <c r="AA964" s="1"/>
      <c r="AC964" s="1"/>
      <c r="AE964" s="1"/>
      <c r="AG964" s="1"/>
      <c r="AI964" s="1"/>
      <c r="AK964" s="1"/>
      <c r="AM964" s="1"/>
    </row>
    <row r="965" spans="3:39" x14ac:dyDescent="0.25">
      <c r="C965" s="1"/>
      <c r="E965" s="1"/>
      <c r="G965" s="1"/>
      <c r="I965" s="1"/>
      <c r="K965" s="1"/>
      <c r="M965" s="1"/>
      <c r="O965" s="1"/>
      <c r="Q965" s="1"/>
      <c r="S965" s="1"/>
      <c r="U965" s="1"/>
      <c r="W965" s="1"/>
      <c r="Y965" s="1"/>
      <c r="AA965" s="1"/>
      <c r="AC965" s="1"/>
      <c r="AE965" s="1"/>
      <c r="AG965" s="1"/>
      <c r="AI965" s="1"/>
      <c r="AK965" s="1"/>
      <c r="AM965" s="1"/>
    </row>
    <row r="966" spans="3:39" x14ac:dyDescent="0.25">
      <c r="C966" s="1"/>
      <c r="E966" s="1"/>
      <c r="G966" s="1"/>
      <c r="I966" s="1"/>
      <c r="K966" s="1"/>
      <c r="M966" s="1"/>
      <c r="O966" s="1"/>
      <c r="Q966" s="1"/>
      <c r="S966" s="1"/>
      <c r="U966" s="1"/>
      <c r="W966" s="1"/>
      <c r="Y966" s="1"/>
      <c r="AA966" s="1"/>
      <c r="AC966" s="1"/>
      <c r="AE966" s="1"/>
      <c r="AG966" s="1"/>
      <c r="AI966" s="1"/>
      <c r="AK966" s="1"/>
      <c r="AM966" s="1"/>
    </row>
    <row r="967" spans="3:39" x14ac:dyDescent="0.25">
      <c r="C967" s="1"/>
      <c r="E967" s="1"/>
      <c r="G967" s="1"/>
      <c r="I967" s="1"/>
      <c r="K967" s="1"/>
      <c r="M967" s="1"/>
      <c r="O967" s="1"/>
      <c r="Q967" s="1"/>
      <c r="S967" s="1"/>
      <c r="U967" s="1"/>
      <c r="W967" s="1"/>
      <c r="Y967" s="1"/>
      <c r="AA967" s="1"/>
      <c r="AC967" s="1"/>
      <c r="AE967" s="1"/>
      <c r="AG967" s="1"/>
      <c r="AI967" s="1"/>
      <c r="AK967" s="1"/>
      <c r="AM967" s="1"/>
    </row>
    <row r="968" spans="3:39" x14ac:dyDescent="0.25">
      <c r="C968" s="1"/>
      <c r="E968" s="1"/>
      <c r="G968" s="1"/>
      <c r="I968" s="1"/>
      <c r="K968" s="1"/>
      <c r="M968" s="1"/>
      <c r="O968" s="1"/>
      <c r="Q968" s="1"/>
      <c r="S968" s="1"/>
      <c r="U968" s="1"/>
      <c r="W968" s="1"/>
      <c r="Y968" s="1"/>
      <c r="AA968" s="1"/>
      <c r="AC968" s="1"/>
      <c r="AE968" s="1"/>
      <c r="AG968" s="1"/>
      <c r="AI968" s="1"/>
      <c r="AK968" s="1"/>
      <c r="AM968" s="1"/>
    </row>
    <row r="969" spans="3:39" x14ac:dyDescent="0.25">
      <c r="C969" s="1"/>
      <c r="E969" s="1"/>
      <c r="G969" s="1"/>
      <c r="I969" s="1"/>
      <c r="K969" s="1"/>
      <c r="M969" s="1"/>
      <c r="O969" s="1"/>
      <c r="Q969" s="1"/>
      <c r="S969" s="1"/>
      <c r="U969" s="1"/>
      <c r="W969" s="1"/>
      <c r="Y969" s="1"/>
      <c r="AA969" s="1"/>
      <c r="AC969" s="1"/>
      <c r="AE969" s="1"/>
      <c r="AG969" s="1"/>
      <c r="AI969" s="1"/>
      <c r="AK969" s="1"/>
      <c r="AM969" s="1"/>
    </row>
    <row r="970" spans="3:39" x14ac:dyDescent="0.25">
      <c r="C970" s="1"/>
      <c r="E970" s="1"/>
      <c r="G970" s="1"/>
      <c r="I970" s="1"/>
      <c r="K970" s="1"/>
      <c r="M970" s="1"/>
      <c r="O970" s="1"/>
      <c r="Q970" s="1"/>
      <c r="S970" s="1"/>
      <c r="U970" s="1"/>
      <c r="W970" s="1"/>
      <c r="Y970" s="1"/>
      <c r="AA970" s="1"/>
      <c r="AC970" s="1"/>
      <c r="AE970" s="1"/>
      <c r="AG970" s="1"/>
      <c r="AI970" s="1"/>
      <c r="AK970" s="1"/>
      <c r="AM970" s="1"/>
    </row>
    <row r="971" spans="3:39" x14ac:dyDescent="0.25">
      <c r="C971" s="1"/>
      <c r="E971" s="1"/>
      <c r="G971" s="1"/>
      <c r="I971" s="1"/>
      <c r="K971" s="1"/>
      <c r="M971" s="1"/>
      <c r="O971" s="1"/>
      <c r="Q971" s="1"/>
      <c r="S971" s="1"/>
      <c r="U971" s="1"/>
      <c r="W971" s="1"/>
      <c r="Y971" s="1"/>
      <c r="AA971" s="1"/>
      <c r="AC971" s="1"/>
      <c r="AE971" s="1"/>
      <c r="AG971" s="1"/>
      <c r="AI971" s="1"/>
      <c r="AK971" s="1"/>
      <c r="AM971" s="1"/>
    </row>
    <row r="972" spans="3:39" x14ac:dyDescent="0.25">
      <c r="C972" s="1"/>
      <c r="E972" s="1"/>
      <c r="G972" s="1"/>
      <c r="I972" s="1"/>
      <c r="K972" s="1"/>
      <c r="M972" s="1"/>
      <c r="O972" s="1"/>
      <c r="Q972" s="1"/>
      <c r="S972" s="1"/>
      <c r="U972" s="1"/>
      <c r="W972" s="1"/>
      <c r="Y972" s="1"/>
      <c r="AA972" s="1"/>
      <c r="AC972" s="1"/>
      <c r="AE972" s="1"/>
      <c r="AG972" s="1"/>
      <c r="AI972" s="1"/>
      <c r="AK972" s="1"/>
      <c r="AM972" s="1"/>
    </row>
    <row r="973" spans="3:39" x14ac:dyDescent="0.25">
      <c r="C973" s="1"/>
      <c r="E973" s="1"/>
      <c r="G973" s="1"/>
      <c r="I973" s="1"/>
      <c r="K973" s="1"/>
      <c r="M973" s="1"/>
      <c r="O973" s="1"/>
      <c r="Q973" s="1"/>
      <c r="S973" s="1"/>
      <c r="U973" s="1"/>
      <c r="W973" s="1"/>
      <c r="Y973" s="1"/>
      <c r="AA973" s="1"/>
      <c r="AC973" s="1"/>
      <c r="AE973" s="1"/>
      <c r="AG973" s="1"/>
      <c r="AI973" s="1"/>
      <c r="AK973" s="1"/>
      <c r="AM973" s="1"/>
    </row>
    <row r="974" spans="3:39" x14ac:dyDescent="0.25">
      <c r="C974" s="1"/>
      <c r="E974" s="1"/>
      <c r="G974" s="1"/>
      <c r="I974" s="1"/>
      <c r="K974" s="1"/>
      <c r="M974" s="1"/>
      <c r="O974" s="1"/>
      <c r="Q974" s="1"/>
      <c r="S974" s="1"/>
      <c r="U974" s="1"/>
      <c r="W974" s="1"/>
      <c r="Y974" s="1"/>
      <c r="AA974" s="1"/>
      <c r="AC974" s="1"/>
      <c r="AE974" s="1"/>
      <c r="AG974" s="1"/>
      <c r="AI974" s="1"/>
      <c r="AK974" s="1"/>
      <c r="AM974" s="1"/>
    </row>
    <row r="975" spans="3:39" x14ac:dyDescent="0.25">
      <c r="C975" s="1"/>
      <c r="E975" s="1"/>
      <c r="G975" s="1"/>
      <c r="I975" s="1"/>
      <c r="K975" s="1"/>
      <c r="M975" s="1"/>
      <c r="O975" s="1"/>
      <c r="Q975" s="1"/>
      <c r="S975" s="1"/>
      <c r="U975" s="1"/>
      <c r="W975" s="1"/>
      <c r="Y975" s="1"/>
      <c r="AA975" s="1"/>
      <c r="AC975" s="1"/>
      <c r="AE975" s="1"/>
      <c r="AG975" s="1"/>
      <c r="AI975" s="1"/>
      <c r="AK975" s="1"/>
      <c r="AM975" s="1"/>
    </row>
    <row r="976" spans="3:39" x14ac:dyDescent="0.25">
      <c r="C976" s="1"/>
      <c r="E976" s="1"/>
      <c r="G976" s="1"/>
      <c r="I976" s="1"/>
      <c r="K976" s="1"/>
      <c r="M976" s="1"/>
      <c r="O976" s="1"/>
      <c r="Q976" s="1"/>
      <c r="S976" s="1"/>
      <c r="U976" s="1"/>
      <c r="W976" s="1"/>
      <c r="Y976" s="1"/>
      <c r="AA976" s="1"/>
      <c r="AC976" s="1"/>
      <c r="AE976" s="1"/>
      <c r="AG976" s="1"/>
      <c r="AI976" s="1"/>
      <c r="AK976" s="1"/>
      <c r="AM976" s="1"/>
    </row>
    <row r="977" spans="3:39" x14ac:dyDescent="0.25">
      <c r="C977" s="1"/>
      <c r="E977" s="1"/>
      <c r="G977" s="1"/>
      <c r="I977" s="1"/>
      <c r="K977" s="1"/>
      <c r="M977" s="1"/>
      <c r="O977" s="1"/>
      <c r="Q977" s="1"/>
      <c r="S977" s="1"/>
      <c r="U977" s="1"/>
      <c r="W977" s="1"/>
      <c r="Y977" s="1"/>
      <c r="AA977" s="1"/>
      <c r="AC977" s="1"/>
      <c r="AE977" s="1"/>
      <c r="AG977" s="1"/>
      <c r="AI977" s="1"/>
      <c r="AK977" s="1"/>
      <c r="AM977" s="1"/>
    </row>
    <row r="978" spans="3:39" x14ac:dyDescent="0.25">
      <c r="C978" s="1"/>
      <c r="E978" s="1"/>
      <c r="G978" s="1"/>
      <c r="I978" s="1"/>
      <c r="K978" s="1"/>
      <c r="M978" s="1"/>
      <c r="O978" s="1"/>
      <c r="Q978" s="1"/>
      <c r="S978" s="1"/>
      <c r="U978" s="1"/>
      <c r="W978" s="1"/>
      <c r="Y978" s="1"/>
      <c r="AA978" s="1"/>
      <c r="AC978" s="1"/>
      <c r="AE978" s="1"/>
      <c r="AG978" s="1"/>
      <c r="AI978" s="1"/>
      <c r="AK978" s="1"/>
      <c r="AM978" s="1"/>
    </row>
    <row r="979" spans="3:39" x14ac:dyDescent="0.25">
      <c r="C979" s="1"/>
      <c r="E979" s="1"/>
      <c r="G979" s="1"/>
      <c r="I979" s="1"/>
      <c r="K979" s="1"/>
      <c r="M979" s="1"/>
      <c r="O979" s="1"/>
      <c r="Q979" s="1"/>
      <c r="S979" s="1"/>
      <c r="U979" s="1"/>
      <c r="W979" s="1"/>
      <c r="Y979" s="1"/>
      <c r="AA979" s="1"/>
      <c r="AC979" s="1"/>
      <c r="AE979" s="1"/>
      <c r="AG979" s="1"/>
      <c r="AI979" s="1"/>
      <c r="AK979" s="1"/>
      <c r="AM979" s="1"/>
    </row>
    <row r="980" spans="3:39" x14ac:dyDescent="0.25">
      <c r="C980" s="1"/>
      <c r="E980" s="1"/>
      <c r="G980" s="1"/>
      <c r="I980" s="1"/>
      <c r="K980" s="1"/>
      <c r="M980" s="1"/>
      <c r="O980" s="1"/>
      <c r="Q980" s="1"/>
      <c r="S980" s="1"/>
      <c r="U980" s="1"/>
      <c r="W980" s="1"/>
      <c r="Y980" s="1"/>
      <c r="AA980" s="1"/>
      <c r="AC980" s="1"/>
      <c r="AE980" s="1"/>
      <c r="AG980" s="1"/>
      <c r="AI980" s="1"/>
      <c r="AK980" s="1"/>
      <c r="AM980" s="1"/>
    </row>
    <row r="981" spans="3:39" x14ac:dyDescent="0.25">
      <c r="C981" s="1"/>
      <c r="E981" s="1"/>
      <c r="G981" s="1"/>
      <c r="I981" s="1"/>
      <c r="K981" s="1"/>
      <c r="M981" s="1"/>
      <c r="O981" s="1"/>
      <c r="Q981" s="1"/>
      <c r="S981" s="1"/>
      <c r="U981" s="1"/>
      <c r="W981" s="1"/>
      <c r="Y981" s="1"/>
      <c r="AA981" s="1"/>
      <c r="AC981" s="1"/>
      <c r="AE981" s="1"/>
      <c r="AG981" s="1"/>
      <c r="AI981" s="1"/>
      <c r="AK981" s="1"/>
      <c r="AM981" s="1"/>
    </row>
    <row r="982" spans="3:39" x14ac:dyDescent="0.25">
      <c r="C982" s="1"/>
      <c r="E982" s="1"/>
      <c r="G982" s="1"/>
      <c r="I982" s="1"/>
      <c r="K982" s="1"/>
      <c r="M982" s="1"/>
      <c r="O982" s="1"/>
      <c r="Q982" s="1"/>
      <c r="S982" s="1"/>
      <c r="U982" s="1"/>
      <c r="W982" s="1"/>
      <c r="Y982" s="1"/>
      <c r="AA982" s="1"/>
      <c r="AC982" s="1"/>
      <c r="AE982" s="1"/>
      <c r="AG982" s="1"/>
      <c r="AI982" s="1"/>
      <c r="AK982" s="1"/>
      <c r="AM982" s="1"/>
    </row>
    <row r="983" spans="3:39" x14ac:dyDescent="0.25">
      <c r="C983" s="1"/>
      <c r="E983" s="1"/>
      <c r="G983" s="1"/>
      <c r="I983" s="1"/>
      <c r="K983" s="1"/>
      <c r="M983" s="1"/>
      <c r="O983" s="1"/>
      <c r="Q983" s="1"/>
      <c r="S983" s="1"/>
      <c r="U983" s="1"/>
      <c r="W983" s="1"/>
      <c r="Y983" s="1"/>
      <c r="AA983" s="1"/>
      <c r="AC983" s="1"/>
      <c r="AE983" s="1"/>
      <c r="AG983" s="1"/>
      <c r="AI983" s="1"/>
      <c r="AK983" s="1"/>
      <c r="AM983" s="1"/>
    </row>
    <row r="984" spans="3:39" x14ac:dyDescent="0.25">
      <c r="C984" s="1"/>
      <c r="E984" s="1"/>
      <c r="G984" s="1"/>
      <c r="I984" s="1"/>
      <c r="K984" s="1"/>
      <c r="M984" s="1"/>
      <c r="O984" s="1"/>
      <c r="Q984" s="1"/>
      <c r="S984" s="1"/>
      <c r="U984" s="1"/>
      <c r="W984" s="1"/>
      <c r="Y984" s="1"/>
      <c r="AA984" s="1"/>
      <c r="AC984" s="1"/>
      <c r="AE984" s="1"/>
      <c r="AG984" s="1"/>
      <c r="AI984" s="1"/>
      <c r="AK984" s="1"/>
      <c r="AM984" s="1"/>
    </row>
    <row r="985" spans="3:39" x14ac:dyDescent="0.25">
      <c r="C985" s="1"/>
      <c r="E985" s="1"/>
      <c r="G985" s="1"/>
      <c r="I985" s="1"/>
      <c r="K985" s="1"/>
      <c r="M985" s="1"/>
      <c r="O985" s="1"/>
      <c r="Q985" s="1"/>
      <c r="S985" s="1"/>
      <c r="U985" s="1"/>
      <c r="W985" s="1"/>
      <c r="Y985" s="1"/>
      <c r="AA985" s="1"/>
      <c r="AC985" s="1"/>
      <c r="AE985" s="1"/>
      <c r="AG985" s="1"/>
      <c r="AI985" s="1"/>
      <c r="AK985" s="1"/>
      <c r="AM985" s="1"/>
    </row>
    <row r="986" spans="3:39" x14ac:dyDescent="0.25">
      <c r="C986" s="1"/>
      <c r="E986" s="1"/>
      <c r="G986" s="1"/>
      <c r="I986" s="1"/>
      <c r="K986" s="1"/>
      <c r="M986" s="1"/>
      <c r="O986" s="1"/>
      <c r="Q986" s="1"/>
      <c r="S986" s="1"/>
      <c r="U986" s="1"/>
      <c r="W986" s="1"/>
      <c r="Y986" s="1"/>
      <c r="AA986" s="1"/>
      <c r="AC986" s="1"/>
      <c r="AE986" s="1"/>
      <c r="AG986" s="1"/>
      <c r="AI986" s="1"/>
      <c r="AK986" s="1"/>
      <c r="AM986" s="1"/>
    </row>
    <row r="987" spans="3:39" x14ac:dyDescent="0.25">
      <c r="C987" s="1"/>
      <c r="E987" s="1"/>
      <c r="G987" s="1"/>
      <c r="I987" s="1"/>
      <c r="K987" s="1"/>
      <c r="M987" s="1"/>
      <c r="O987" s="1"/>
      <c r="Q987" s="1"/>
      <c r="S987" s="1"/>
      <c r="U987" s="1"/>
      <c r="W987" s="1"/>
      <c r="Y987" s="1"/>
      <c r="AA987" s="1"/>
      <c r="AC987" s="1"/>
      <c r="AE987" s="1"/>
      <c r="AG987" s="1"/>
      <c r="AI987" s="1"/>
      <c r="AK987" s="1"/>
      <c r="AM987" s="1"/>
    </row>
    <row r="988" spans="3:39" x14ac:dyDescent="0.25">
      <c r="C988" s="1"/>
      <c r="E988" s="1"/>
      <c r="G988" s="1"/>
      <c r="I988" s="1"/>
      <c r="K988" s="1"/>
      <c r="M988" s="1"/>
      <c r="O988" s="1"/>
      <c r="Q988" s="1"/>
      <c r="S988" s="1"/>
      <c r="U988" s="1"/>
      <c r="W988" s="1"/>
      <c r="Y988" s="1"/>
      <c r="AA988" s="1"/>
      <c r="AC988" s="1"/>
      <c r="AE988" s="1"/>
      <c r="AG988" s="1"/>
      <c r="AI988" s="1"/>
      <c r="AK988" s="1"/>
      <c r="AM988" s="1"/>
    </row>
    <row r="989" spans="3:39" x14ac:dyDescent="0.25">
      <c r="C989" s="1"/>
      <c r="E989" s="1"/>
      <c r="G989" s="1"/>
      <c r="I989" s="1"/>
      <c r="K989" s="1"/>
      <c r="M989" s="1"/>
      <c r="O989" s="1"/>
      <c r="Q989" s="1"/>
      <c r="S989" s="1"/>
      <c r="U989" s="1"/>
      <c r="W989" s="1"/>
      <c r="Y989" s="1"/>
      <c r="AA989" s="1"/>
      <c r="AC989" s="1"/>
      <c r="AE989" s="1"/>
      <c r="AG989" s="1"/>
      <c r="AI989" s="1"/>
      <c r="AK989" s="1"/>
      <c r="AM989" s="1"/>
    </row>
    <row r="990" spans="3:39" x14ac:dyDescent="0.25">
      <c r="C990" s="1"/>
      <c r="E990" s="1"/>
      <c r="G990" s="1"/>
      <c r="I990" s="1"/>
      <c r="K990" s="1"/>
      <c r="M990" s="1"/>
      <c r="O990" s="1"/>
      <c r="Q990" s="1"/>
      <c r="S990" s="1"/>
      <c r="U990" s="1"/>
      <c r="W990" s="1"/>
      <c r="Y990" s="1"/>
      <c r="AA990" s="1"/>
      <c r="AC990" s="1"/>
      <c r="AE990" s="1"/>
      <c r="AG990" s="1"/>
      <c r="AI990" s="1"/>
      <c r="AK990" s="1"/>
      <c r="AM990" s="1"/>
    </row>
    <row r="991" spans="3:39" x14ac:dyDescent="0.25">
      <c r="C991" s="1"/>
      <c r="E991" s="1"/>
      <c r="G991" s="1"/>
      <c r="I991" s="1"/>
      <c r="K991" s="1"/>
      <c r="M991" s="1"/>
      <c r="O991" s="1"/>
      <c r="Q991" s="1"/>
      <c r="S991" s="1"/>
      <c r="U991" s="1"/>
      <c r="W991" s="1"/>
      <c r="Y991" s="1"/>
      <c r="AA991" s="1"/>
      <c r="AC991" s="1"/>
      <c r="AE991" s="1"/>
      <c r="AG991" s="1"/>
      <c r="AI991" s="1"/>
      <c r="AK991" s="1"/>
      <c r="AM991" s="1"/>
    </row>
    <row r="992" spans="3:39" x14ac:dyDescent="0.25">
      <c r="C992" s="1"/>
      <c r="E992" s="1"/>
      <c r="G992" s="1"/>
      <c r="I992" s="1"/>
      <c r="K992" s="1"/>
      <c r="M992" s="1"/>
      <c r="O992" s="1"/>
      <c r="Q992" s="1"/>
      <c r="S992" s="1"/>
      <c r="U992" s="1"/>
      <c r="W992" s="1"/>
      <c r="Y992" s="1"/>
      <c r="AA992" s="1"/>
      <c r="AC992" s="1"/>
      <c r="AE992" s="1"/>
      <c r="AG992" s="1"/>
      <c r="AI992" s="1"/>
      <c r="AK992" s="1"/>
      <c r="AM992" s="1"/>
    </row>
    <row r="993" spans="3:39" x14ac:dyDescent="0.25">
      <c r="C993" s="1"/>
      <c r="E993" s="1"/>
      <c r="G993" s="1"/>
      <c r="I993" s="1"/>
      <c r="K993" s="1"/>
      <c r="M993" s="1"/>
      <c r="O993" s="1"/>
      <c r="Q993" s="1"/>
      <c r="S993" s="1"/>
      <c r="U993" s="1"/>
      <c r="W993" s="1"/>
      <c r="Y993" s="1"/>
      <c r="AA993" s="1"/>
      <c r="AC993" s="1"/>
      <c r="AE993" s="1"/>
      <c r="AG993" s="1"/>
      <c r="AI993" s="1"/>
      <c r="AK993" s="1"/>
      <c r="AM993" s="1"/>
    </row>
    <row r="994" spans="3:39" x14ac:dyDescent="0.25">
      <c r="C994" s="1"/>
      <c r="E994" s="1"/>
      <c r="G994" s="1"/>
      <c r="I994" s="1"/>
      <c r="K994" s="1"/>
      <c r="M994" s="1"/>
      <c r="O994" s="1"/>
      <c r="Q994" s="1"/>
      <c r="S994" s="1"/>
      <c r="U994" s="1"/>
      <c r="W994" s="1"/>
      <c r="Y994" s="1"/>
      <c r="AA994" s="1"/>
      <c r="AC994" s="1"/>
      <c r="AE994" s="1"/>
      <c r="AG994" s="1"/>
      <c r="AI994" s="1"/>
      <c r="AK994" s="1"/>
      <c r="AM994" s="1"/>
    </row>
    <row r="995" spans="3:39" x14ac:dyDescent="0.25">
      <c r="C995" s="1"/>
      <c r="E995" s="1"/>
      <c r="G995" s="1"/>
      <c r="I995" s="1"/>
      <c r="K995" s="1"/>
      <c r="M995" s="1"/>
      <c r="O995" s="1"/>
      <c r="Q995" s="1"/>
      <c r="S995" s="1"/>
      <c r="U995" s="1"/>
      <c r="W995" s="1"/>
      <c r="Y995" s="1"/>
      <c r="AA995" s="1"/>
      <c r="AC995" s="1"/>
      <c r="AE995" s="1"/>
      <c r="AG995" s="1"/>
      <c r="AI995" s="1"/>
      <c r="AK995" s="1"/>
      <c r="AM995" s="1"/>
    </row>
    <row r="996" spans="3:39" x14ac:dyDescent="0.25">
      <c r="C996" s="1"/>
      <c r="E996" s="1"/>
      <c r="G996" s="1"/>
      <c r="I996" s="1"/>
      <c r="K996" s="1"/>
      <c r="M996" s="1"/>
      <c r="O996" s="1"/>
      <c r="Q996" s="1"/>
      <c r="S996" s="1"/>
      <c r="U996" s="1"/>
      <c r="W996" s="1"/>
      <c r="Y996" s="1"/>
      <c r="AA996" s="1"/>
      <c r="AC996" s="1"/>
      <c r="AE996" s="1"/>
      <c r="AG996" s="1"/>
      <c r="AI996" s="1"/>
      <c r="AK996" s="1"/>
      <c r="AM996" s="1"/>
    </row>
    <row r="997" spans="3:39" x14ac:dyDescent="0.25">
      <c r="C997" s="1"/>
      <c r="E997" s="1"/>
      <c r="G997" s="1"/>
      <c r="I997" s="1"/>
      <c r="K997" s="1"/>
      <c r="M997" s="1"/>
      <c r="O997" s="1"/>
      <c r="Q997" s="1"/>
      <c r="S997" s="1"/>
      <c r="U997" s="1"/>
      <c r="W997" s="1"/>
      <c r="Y997" s="1"/>
      <c r="AA997" s="1"/>
      <c r="AC997" s="1"/>
      <c r="AE997" s="1"/>
      <c r="AG997" s="1"/>
      <c r="AI997" s="1"/>
      <c r="AK997" s="1"/>
      <c r="AM997" s="1"/>
    </row>
    <row r="998" spans="3:39" x14ac:dyDescent="0.25">
      <c r="C998" s="1"/>
      <c r="E998" s="1"/>
      <c r="G998" s="1"/>
      <c r="I998" s="1"/>
      <c r="K998" s="1"/>
      <c r="M998" s="1"/>
      <c r="O998" s="1"/>
      <c r="Q998" s="1"/>
      <c r="S998" s="1"/>
      <c r="U998" s="1"/>
      <c r="W998" s="1"/>
      <c r="Y998" s="1"/>
      <c r="AA998" s="1"/>
      <c r="AC998" s="1"/>
      <c r="AE998" s="1"/>
      <c r="AG998" s="1"/>
      <c r="AI998" s="1"/>
      <c r="AK998" s="1"/>
      <c r="AM998" s="1"/>
    </row>
    <row r="999" spans="3:39" x14ac:dyDescent="0.25">
      <c r="C999" s="1"/>
      <c r="E999" s="1"/>
      <c r="G999" s="1"/>
      <c r="I999" s="1"/>
      <c r="K999" s="1"/>
      <c r="M999" s="1"/>
      <c r="O999" s="1"/>
      <c r="Q999" s="1"/>
      <c r="S999" s="1"/>
      <c r="U999" s="1"/>
      <c r="W999" s="1"/>
      <c r="Y999" s="1"/>
      <c r="AA999" s="1"/>
      <c r="AC999" s="1"/>
      <c r="AE999" s="1"/>
      <c r="AG999" s="1"/>
      <c r="AI999" s="1"/>
      <c r="AK999" s="1"/>
      <c r="AM999" s="1"/>
    </row>
    <row r="1000" spans="3:39" x14ac:dyDescent="0.25">
      <c r="C1000" s="1"/>
      <c r="E1000" s="1"/>
      <c r="G1000" s="1"/>
      <c r="I1000" s="1"/>
      <c r="K1000" s="1"/>
      <c r="M1000" s="1"/>
      <c r="O1000" s="1"/>
      <c r="Q1000" s="1"/>
      <c r="S1000" s="1"/>
      <c r="U1000" s="1"/>
      <c r="W1000" s="1"/>
      <c r="Y1000" s="1"/>
      <c r="AA1000" s="1"/>
      <c r="AC1000" s="1"/>
      <c r="AE1000" s="1"/>
      <c r="AG1000" s="1"/>
      <c r="AI1000" s="1"/>
      <c r="AK1000" s="1"/>
      <c r="AM1000" s="1"/>
    </row>
    <row r="1001" spans="3:39" x14ac:dyDescent="0.25">
      <c r="C1001" s="1"/>
      <c r="E1001" s="1"/>
      <c r="G1001" s="1"/>
      <c r="I1001" s="1"/>
      <c r="K1001" s="1"/>
      <c r="M1001" s="1"/>
      <c r="O1001" s="1"/>
      <c r="Q1001" s="1"/>
      <c r="S1001" s="1"/>
      <c r="U1001" s="1"/>
      <c r="W1001" s="1"/>
      <c r="Y1001" s="1"/>
      <c r="AA1001" s="1"/>
      <c r="AC1001" s="1"/>
      <c r="AE1001" s="1"/>
      <c r="AG1001" s="1"/>
      <c r="AI1001" s="1"/>
      <c r="AK1001" s="1"/>
      <c r="AM1001" s="1"/>
    </row>
    <row r="1002" spans="3:39" x14ac:dyDescent="0.25">
      <c r="C1002" s="1"/>
      <c r="E1002" s="1"/>
      <c r="G1002" s="1"/>
      <c r="I1002" s="1"/>
      <c r="K1002" s="1"/>
      <c r="M1002" s="1"/>
      <c r="O1002" s="1"/>
      <c r="Q1002" s="1"/>
      <c r="S1002" s="1"/>
      <c r="U1002" s="1"/>
      <c r="W1002" s="1"/>
      <c r="Y1002" s="1"/>
      <c r="AA1002" s="1"/>
      <c r="AC1002" s="1"/>
      <c r="AE1002" s="1"/>
      <c r="AG1002" s="1"/>
      <c r="AI1002" s="1"/>
      <c r="AK1002" s="1"/>
      <c r="AM1002" s="1"/>
    </row>
    <row r="1003" spans="3:39" x14ac:dyDescent="0.25">
      <c r="C1003" s="1"/>
      <c r="E1003" s="1"/>
      <c r="G1003" s="1"/>
      <c r="I1003" s="1"/>
      <c r="K1003" s="1"/>
      <c r="M1003" s="1"/>
      <c r="O1003" s="1"/>
      <c r="Q1003" s="1"/>
      <c r="S1003" s="1"/>
      <c r="U1003" s="1"/>
      <c r="W1003" s="1"/>
      <c r="Y1003" s="1"/>
      <c r="AA1003" s="1"/>
      <c r="AC1003" s="1"/>
      <c r="AE1003" s="1"/>
      <c r="AG1003" s="1"/>
      <c r="AI1003" s="1"/>
      <c r="AK1003" s="1"/>
      <c r="AM1003" s="1"/>
    </row>
    <row r="1004" spans="3:39" x14ac:dyDescent="0.25">
      <c r="C1004" s="1"/>
      <c r="E1004" s="1"/>
      <c r="G1004" s="1"/>
      <c r="I1004" s="1"/>
      <c r="K1004" s="1"/>
      <c r="M1004" s="1"/>
      <c r="O1004" s="1"/>
      <c r="Q1004" s="1"/>
      <c r="S1004" s="1"/>
      <c r="U1004" s="1"/>
      <c r="W1004" s="1"/>
      <c r="Y1004" s="1"/>
      <c r="AA1004" s="1"/>
      <c r="AC1004" s="1"/>
      <c r="AE1004" s="1"/>
      <c r="AG1004" s="1"/>
      <c r="AI1004" s="1"/>
      <c r="AK1004" s="1"/>
      <c r="AM1004" s="1"/>
    </row>
    <row r="1005" spans="3:39" x14ac:dyDescent="0.25">
      <c r="C1005" s="1"/>
      <c r="E1005" s="1"/>
      <c r="G1005" s="1"/>
      <c r="I1005" s="1"/>
      <c r="K1005" s="1"/>
      <c r="M1005" s="1"/>
      <c r="O1005" s="1"/>
      <c r="Q1005" s="1"/>
      <c r="S1005" s="1"/>
      <c r="U1005" s="1"/>
      <c r="W1005" s="1"/>
      <c r="Y1005" s="1"/>
      <c r="AA1005" s="1"/>
      <c r="AC1005" s="1"/>
      <c r="AE1005" s="1"/>
      <c r="AG1005" s="1"/>
      <c r="AI1005" s="1"/>
      <c r="AK1005" s="1"/>
      <c r="AM1005" s="1"/>
    </row>
    <row r="1006" spans="3:39" x14ac:dyDescent="0.25">
      <c r="C1006" s="1"/>
      <c r="E1006" s="1"/>
      <c r="G1006" s="1"/>
      <c r="I1006" s="1"/>
      <c r="K1006" s="1"/>
      <c r="M1006" s="1"/>
      <c r="O1006" s="1"/>
      <c r="Q1006" s="1"/>
      <c r="S1006" s="1"/>
      <c r="U1006" s="1"/>
      <c r="W1006" s="1"/>
      <c r="Y1006" s="1"/>
      <c r="AA1006" s="1"/>
      <c r="AC1006" s="1"/>
      <c r="AE1006" s="1"/>
      <c r="AG1006" s="1"/>
      <c r="AI1006" s="1"/>
      <c r="AK1006" s="1"/>
      <c r="AM1006" s="1"/>
    </row>
    <row r="1007" spans="3:39" x14ac:dyDescent="0.25">
      <c r="C1007" s="1"/>
      <c r="E1007" s="1"/>
      <c r="G1007" s="1"/>
      <c r="I1007" s="1"/>
      <c r="K1007" s="1"/>
      <c r="M1007" s="1"/>
      <c r="O1007" s="1"/>
      <c r="Q1007" s="1"/>
      <c r="S1007" s="1"/>
      <c r="U1007" s="1"/>
      <c r="W1007" s="1"/>
      <c r="Y1007" s="1"/>
      <c r="AA1007" s="1"/>
      <c r="AC1007" s="1"/>
      <c r="AE1007" s="1"/>
      <c r="AG1007" s="1"/>
      <c r="AI1007" s="1"/>
      <c r="AK1007" s="1"/>
      <c r="AM1007" s="1"/>
    </row>
    <row r="1008" spans="3:39" x14ac:dyDescent="0.25">
      <c r="C1008" s="1"/>
      <c r="E1008" s="1"/>
      <c r="G1008" s="1"/>
      <c r="I1008" s="1"/>
      <c r="K1008" s="1"/>
      <c r="M1008" s="1"/>
      <c r="O1008" s="1"/>
      <c r="Q1008" s="1"/>
      <c r="S1008" s="1"/>
      <c r="U1008" s="1"/>
      <c r="W1008" s="1"/>
      <c r="Y1008" s="1"/>
      <c r="AA1008" s="1"/>
      <c r="AC1008" s="1"/>
      <c r="AE1008" s="1"/>
      <c r="AG1008" s="1"/>
      <c r="AI1008" s="1"/>
      <c r="AK1008" s="1"/>
      <c r="AM1008" s="1"/>
    </row>
    <row r="1009" spans="3:39" x14ac:dyDescent="0.25">
      <c r="C1009" s="1"/>
      <c r="E1009" s="1"/>
      <c r="G1009" s="1"/>
      <c r="I1009" s="1"/>
      <c r="K1009" s="1"/>
      <c r="M1009" s="1"/>
      <c r="O1009" s="1"/>
      <c r="Q1009" s="1"/>
      <c r="S1009" s="1"/>
      <c r="U1009" s="1"/>
      <c r="W1009" s="1"/>
      <c r="Y1009" s="1"/>
      <c r="AA1009" s="1"/>
      <c r="AC1009" s="1"/>
      <c r="AE1009" s="1"/>
      <c r="AG1009" s="1"/>
      <c r="AI1009" s="1"/>
      <c r="AK1009" s="1"/>
      <c r="AM1009" s="1"/>
    </row>
    <row r="1010" spans="3:39" x14ac:dyDescent="0.25">
      <c r="C1010" s="1"/>
      <c r="E1010" s="1"/>
      <c r="G1010" s="1"/>
      <c r="I1010" s="1"/>
      <c r="K1010" s="1"/>
      <c r="M1010" s="1"/>
      <c r="O1010" s="1"/>
      <c r="Q1010" s="1"/>
      <c r="S1010" s="1"/>
      <c r="U1010" s="1"/>
      <c r="W1010" s="1"/>
      <c r="Y1010" s="1"/>
      <c r="AA1010" s="1"/>
      <c r="AC1010" s="1"/>
      <c r="AE1010" s="1"/>
      <c r="AG1010" s="1"/>
      <c r="AI1010" s="1"/>
      <c r="AK1010" s="1"/>
      <c r="AM1010" s="1"/>
    </row>
    <row r="1011" spans="3:39" x14ac:dyDescent="0.25">
      <c r="C1011" s="1"/>
      <c r="E1011" s="1"/>
      <c r="G1011" s="1"/>
      <c r="I1011" s="1"/>
      <c r="K1011" s="1"/>
      <c r="M1011" s="1"/>
      <c r="O1011" s="1"/>
      <c r="Q1011" s="1"/>
      <c r="S1011" s="1"/>
      <c r="U1011" s="1"/>
      <c r="W1011" s="1"/>
      <c r="Y1011" s="1"/>
      <c r="AA1011" s="1"/>
      <c r="AC1011" s="1"/>
      <c r="AE1011" s="1"/>
      <c r="AG1011" s="1"/>
      <c r="AI1011" s="1"/>
      <c r="AK1011" s="1"/>
      <c r="AM1011" s="1"/>
    </row>
    <row r="1012" spans="3:39" x14ac:dyDescent="0.25">
      <c r="C1012" s="1"/>
      <c r="E1012" s="1"/>
      <c r="G1012" s="1"/>
      <c r="I1012" s="1"/>
      <c r="K1012" s="1"/>
      <c r="M1012" s="1"/>
      <c r="O1012" s="1"/>
      <c r="Q1012" s="1"/>
      <c r="S1012" s="1"/>
      <c r="U1012" s="1"/>
      <c r="W1012" s="1"/>
      <c r="Y1012" s="1"/>
      <c r="AA1012" s="1"/>
      <c r="AC1012" s="1"/>
      <c r="AE1012" s="1"/>
      <c r="AG1012" s="1"/>
      <c r="AI1012" s="1"/>
      <c r="AK1012" s="1"/>
      <c r="AM1012" s="1"/>
    </row>
    <row r="1013" spans="3:39" x14ac:dyDescent="0.25">
      <c r="C1013" s="1"/>
      <c r="E1013" s="1"/>
      <c r="G1013" s="1"/>
      <c r="I1013" s="1"/>
      <c r="K1013" s="1"/>
      <c r="M1013" s="1"/>
      <c r="O1013" s="1"/>
      <c r="Q1013" s="1"/>
      <c r="S1013" s="1"/>
      <c r="U1013" s="1"/>
      <c r="W1013" s="1"/>
      <c r="Y1013" s="1"/>
      <c r="AA1013" s="1"/>
      <c r="AC1013" s="1"/>
      <c r="AE1013" s="1"/>
      <c r="AG1013" s="1"/>
      <c r="AI1013" s="1"/>
      <c r="AK1013" s="1"/>
      <c r="AM1013" s="1"/>
    </row>
    <row r="1014" spans="3:39" x14ac:dyDescent="0.25">
      <c r="C1014" s="1"/>
      <c r="E1014" s="1"/>
      <c r="G1014" s="1"/>
      <c r="I1014" s="1"/>
      <c r="K1014" s="1"/>
      <c r="M1014" s="1"/>
      <c r="O1014" s="1"/>
      <c r="Q1014" s="1"/>
      <c r="S1014" s="1"/>
      <c r="U1014" s="1"/>
      <c r="W1014" s="1"/>
      <c r="Y1014" s="1"/>
      <c r="AA1014" s="1"/>
      <c r="AC1014" s="1"/>
      <c r="AE1014" s="1"/>
      <c r="AG1014" s="1"/>
      <c r="AI1014" s="1"/>
      <c r="AK1014" s="1"/>
      <c r="AM1014" s="1"/>
    </row>
    <row r="1015" spans="3:39" x14ac:dyDescent="0.25">
      <c r="C1015" s="1"/>
      <c r="E1015" s="1"/>
      <c r="G1015" s="1"/>
      <c r="I1015" s="1"/>
      <c r="K1015" s="1"/>
      <c r="M1015" s="1"/>
      <c r="O1015" s="1"/>
      <c r="Q1015" s="1"/>
      <c r="S1015" s="1"/>
      <c r="U1015" s="1"/>
      <c r="W1015" s="1"/>
      <c r="Y1015" s="1"/>
      <c r="AA1015" s="1"/>
      <c r="AC1015" s="1"/>
      <c r="AE1015" s="1"/>
      <c r="AG1015" s="1"/>
      <c r="AI1015" s="1"/>
      <c r="AK1015" s="1"/>
      <c r="AM1015" s="1"/>
    </row>
    <row r="1016" spans="3:39" x14ac:dyDescent="0.25">
      <c r="C1016" s="1"/>
      <c r="E1016" s="1"/>
      <c r="G1016" s="1"/>
      <c r="I1016" s="1"/>
      <c r="K1016" s="1"/>
      <c r="M1016" s="1"/>
      <c r="O1016" s="1"/>
      <c r="Q1016" s="1"/>
      <c r="S1016" s="1"/>
      <c r="U1016" s="1"/>
      <c r="W1016" s="1"/>
      <c r="Y1016" s="1"/>
      <c r="AA1016" s="1"/>
      <c r="AC1016" s="1"/>
      <c r="AE1016" s="1"/>
      <c r="AG1016" s="1"/>
      <c r="AI1016" s="1"/>
      <c r="AK1016" s="1"/>
      <c r="AM1016" s="1"/>
    </row>
    <row r="1017" spans="3:39" x14ac:dyDescent="0.25">
      <c r="C1017" s="1"/>
      <c r="E1017" s="1"/>
      <c r="G1017" s="1"/>
      <c r="I1017" s="1"/>
      <c r="K1017" s="1"/>
      <c r="M1017" s="1"/>
      <c r="O1017" s="1"/>
      <c r="Q1017" s="1"/>
      <c r="S1017" s="1"/>
      <c r="U1017" s="1"/>
      <c r="W1017" s="1"/>
      <c r="Y1017" s="1"/>
      <c r="AA1017" s="1"/>
      <c r="AC1017" s="1"/>
      <c r="AE1017" s="1"/>
      <c r="AG1017" s="1"/>
      <c r="AI1017" s="1"/>
      <c r="AK1017" s="1"/>
      <c r="AM1017" s="1"/>
    </row>
    <row r="1018" spans="3:39" x14ac:dyDescent="0.25">
      <c r="C1018" s="1"/>
      <c r="E1018" s="1"/>
      <c r="G1018" s="1"/>
      <c r="I1018" s="1"/>
      <c r="K1018" s="1"/>
      <c r="M1018" s="1"/>
      <c r="O1018" s="1"/>
      <c r="Q1018" s="1"/>
      <c r="S1018" s="1"/>
      <c r="U1018" s="1"/>
      <c r="W1018" s="1"/>
      <c r="Y1018" s="1"/>
      <c r="AA1018" s="1"/>
      <c r="AC1018" s="1"/>
      <c r="AE1018" s="1"/>
      <c r="AG1018" s="1"/>
      <c r="AI1018" s="1"/>
      <c r="AK1018" s="1"/>
      <c r="AM1018" s="1"/>
    </row>
    <row r="1019" spans="3:39" x14ac:dyDescent="0.25">
      <c r="C1019" s="1"/>
      <c r="E1019" s="1"/>
      <c r="G1019" s="1"/>
      <c r="I1019" s="1"/>
      <c r="K1019" s="1"/>
      <c r="M1019" s="1"/>
      <c r="O1019" s="1"/>
      <c r="Q1019" s="1"/>
      <c r="S1019" s="1"/>
      <c r="U1019" s="1"/>
      <c r="W1019" s="1"/>
      <c r="Y1019" s="1"/>
      <c r="AA1019" s="1"/>
      <c r="AC1019" s="1"/>
      <c r="AE1019" s="1"/>
      <c r="AG1019" s="1"/>
      <c r="AI1019" s="1"/>
      <c r="AK1019" s="1"/>
      <c r="AM1019" s="1"/>
    </row>
    <row r="1020" spans="3:39" x14ac:dyDescent="0.25">
      <c r="C1020" s="1"/>
      <c r="E1020" s="1"/>
      <c r="G1020" s="1"/>
      <c r="I1020" s="1"/>
      <c r="K1020" s="1"/>
      <c r="M1020" s="1"/>
      <c r="O1020" s="1"/>
      <c r="Q1020" s="1"/>
      <c r="S1020" s="1"/>
      <c r="U1020" s="1"/>
      <c r="W1020" s="1"/>
      <c r="Y1020" s="1"/>
      <c r="AA1020" s="1"/>
      <c r="AC1020" s="1"/>
      <c r="AE1020" s="1"/>
      <c r="AG1020" s="1"/>
      <c r="AI1020" s="1"/>
      <c r="AK1020" s="1"/>
      <c r="AM1020" s="1"/>
    </row>
    <row r="1021" spans="3:39" x14ac:dyDescent="0.25">
      <c r="C1021" s="1"/>
      <c r="E1021" s="1"/>
      <c r="G1021" s="1"/>
      <c r="I1021" s="1"/>
      <c r="K1021" s="1"/>
      <c r="M1021" s="1"/>
      <c r="O1021" s="1"/>
      <c r="Q1021" s="1"/>
      <c r="S1021" s="1"/>
      <c r="U1021" s="1"/>
      <c r="W1021" s="1"/>
      <c r="Y1021" s="1"/>
      <c r="AA1021" s="1"/>
      <c r="AC1021" s="1"/>
      <c r="AE1021" s="1"/>
      <c r="AG1021" s="1"/>
      <c r="AI1021" s="1"/>
      <c r="AK1021" s="1"/>
      <c r="AM1021" s="1"/>
    </row>
    <row r="1022" spans="3:39" x14ac:dyDescent="0.25">
      <c r="C1022" s="1"/>
      <c r="E1022" s="1"/>
      <c r="G1022" s="1"/>
      <c r="I1022" s="1"/>
      <c r="K1022" s="1"/>
      <c r="M1022" s="1"/>
      <c r="O1022" s="1"/>
      <c r="Q1022" s="1"/>
      <c r="S1022" s="1"/>
      <c r="U1022" s="1"/>
      <c r="W1022" s="1"/>
      <c r="Y1022" s="1"/>
      <c r="AA1022" s="1"/>
      <c r="AC1022" s="1"/>
      <c r="AE1022" s="1"/>
      <c r="AG1022" s="1"/>
      <c r="AI1022" s="1"/>
      <c r="AK1022" s="1"/>
      <c r="AM1022" s="1"/>
    </row>
    <row r="1023" spans="3:39" x14ac:dyDescent="0.25">
      <c r="C1023" s="1"/>
      <c r="E1023" s="1"/>
      <c r="G1023" s="1"/>
      <c r="I1023" s="1"/>
      <c r="K1023" s="1"/>
      <c r="M1023" s="1"/>
      <c r="O1023" s="1"/>
      <c r="Q1023" s="1"/>
      <c r="S1023" s="1"/>
      <c r="U1023" s="1"/>
      <c r="W1023" s="1"/>
      <c r="Y1023" s="1"/>
      <c r="AA1023" s="1"/>
      <c r="AC1023" s="1"/>
      <c r="AE1023" s="1"/>
      <c r="AG1023" s="1"/>
      <c r="AI1023" s="1"/>
      <c r="AK1023" s="1"/>
      <c r="AM1023" s="1"/>
    </row>
    <row r="1024" spans="3:39" x14ac:dyDescent="0.25">
      <c r="C1024" s="1"/>
      <c r="E1024" s="1"/>
      <c r="G1024" s="1"/>
      <c r="I1024" s="1"/>
      <c r="K1024" s="1"/>
      <c r="M1024" s="1"/>
      <c r="O1024" s="1"/>
      <c r="Q1024" s="1"/>
      <c r="S1024" s="1"/>
      <c r="U1024" s="1"/>
      <c r="W1024" s="1"/>
      <c r="Y1024" s="1"/>
      <c r="AA1024" s="1"/>
      <c r="AC1024" s="1"/>
      <c r="AE1024" s="1"/>
      <c r="AG1024" s="1"/>
      <c r="AI1024" s="1"/>
      <c r="AK1024" s="1"/>
      <c r="AM1024" s="1"/>
    </row>
    <row r="1025" spans="3:39" x14ac:dyDescent="0.25">
      <c r="C1025" s="1"/>
      <c r="E1025" s="1"/>
      <c r="G1025" s="1"/>
      <c r="I1025" s="1"/>
      <c r="K1025" s="1"/>
      <c r="M1025" s="1"/>
      <c r="O1025" s="1"/>
      <c r="Q1025" s="1"/>
      <c r="S1025" s="1"/>
      <c r="U1025" s="1"/>
      <c r="W1025" s="1"/>
      <c r="Y1025" s="1"/>
      <c r="AA1025" s="1"/>
      <c r="AC1025" s="1"/>
      <c r="AE1025" s="1"/>
      <c r="AG1025" s="1"/>
      <c r="AI1025" s="1"/>
      <c r="AK1025" s="1"/>
      <c r="AM1025" s="1"/>
    </row>
    <row r="1026" spans="3:39" x14ac:dyDescent="0.25">
      <c r="C1026" s="1"/>
      <c r="E1026" s="1"/>
      <c r="G1026" s="1"/>
      <c r="I1026" s="1"/>
      <c r="K1026" s="1"/>
      <c r="M1026" s="1"/>
      <c r="O1026" s="1"/>
      <c r="Q1026" s="1"/>
      <c r="S1026" s="1"/>
      <c r="U1026" s="1"/>
      <c r="W1026" s="1"/>
      <c r="Y1026" s="1"/>
      <c r="AA1026" s="1"/>
      <c r="AC1026" s="1"/>
      <c r="AE1026" s="1"/>
      <c r="AG1026" s="1"/>
      <c r="AI1026" s="1"/>
      <c r="AK1026" s="1"/>
      <c r="AM1026" s="1"/>
    </row>
    <row r="1027" spans="3:39" x14ac:dyDescent="0.25">
      <c r="C1027" s="1"/>
      <c r="E1027" s="1"/>
      <c r="G1027" s="1"/>
      <c r="I1027" s="1"/>
      <c r="K1027" s="1"/>
      <c r="M1027" s="1"/>
      <c r="O1027" s="1"/>
      <c r="Q1027" s="1"/>
      <c r="S1027" s="1"/>
      <c r="U1027" s="1"/>
      <c r="W1027" s="1"/>
      <c r="Y1027" s="1"/>
      <c r="AA1027" s="1"/>
      <c r="AC1027" s="1"/>
      <c r="AE1027" s="1"/>
      <c r="AG1027" s="1"/>
      <c r="AI1027" s="1"/>
      <c r="AK1027" s="1"/>
      <c r="AM1027" s="1"/>
    </row>
    <row r="1028" spans="3:39" x14ac:dyDescent="0.25">
      <c r="C1028" s="1"/>
      <c r="E1028" s="1"/>
      <c r="G1028" s="1"/>
      <c r="I1028" s="1"/>
      <c r="K1028" s="1"/>
      <c r="M1028" s="1"/>
      <c r="O1028" s="1"/>
      <c r="Q1028" s="1"/>
      <c r="S1028" s="1"/>
      <c r="U1028" s="1"/>
      <c r="W1028" s="1"/>
      <c r="Y1028" s="1"/>
      <c r="AA1028" s="1"/>
      <c r="AC1028" s="1"/>
      <c r="AE1028" s="1"/>
      <c r="AG1028" s="1"/>
      <c r="AI1028" s="1"/>
      <c r="AK1028" s="1"/>
      <c r="AM1028" s="1"/>
    </row>
    <row r="1029" spans="3:39" x14ac:dyDescent="0.25">
      <c r="C1029" s="1"/>
      <c r="E1029" s="1"/>
      <c r="G1029" s="1"/>
      <c r="I1029" s="1"/>
      <c r="K1029" s="1"/>
      <c r="M1029" s="1"/>
      <c r="O1029" s="1"/>
      <c r="Q1029" s="1"/>
      <c r="S1029" s="1"/>
      <c r="U1029" s="1"/>
      <c r="W1029" s="1"/>
      <c r="Y1029" s="1"/>
      <c r="AA1029" s="1"/>
      <c r="AC1029" s="1"/>
      <c r="AE1029" s="1"/>
      <c r="AG1029" s="1"/>
      <c r="AI1029" s="1"/>
      <c r="AK1029" s="1"/>
      <c r="AM1029" s="1"/>
    </row>
    <row r="1030" spans="3:39" x14ac:dyDescent="0.25">
      <c r="C1030" s="1"/>
      <c r="E1030" s="1"/>
      <c r="G1030" s="1"/>
      <c r="I1030" s="1"/>
      <c r="K1030" s="1"/>
      <c r="M1030" s="1"/>
      <c r="O1030" s="1"/>
      <c r="Q1030" s="1"/>
      <c r="S1030" s="1"/>
      <c r="U1030" s="1"/>
      <c r="W1030" s="1"/>
      <c r="Y1030" s="1"/>
      <c r="AA1030" s="1"/>
      <c r="AC1030" s="1"/>
      <c r="AE1030" s="1"/>
      <c r="AG1030" s="1"/>
      <c r="AI1030" s="1"/>
      <c r="AK1030" s="1"/>
      <c r="AM1030" s="1"/>
    </row>
    <row r="1031" spans="3:39" x14ac:dyDescent="0.25">
      <c r="C1031" s="1"/>
      <c r="E1031" s="1"/>
      <c r="G1031" s="1"/>
      <c r="I1031" s="1"/>
      <c r="K1031" s="1"/>
      <c r="M1031" s="1"/>
      <c r="O1031" s="1"/>
      <c r="Q1031" s="1"/>
      <c r="S1031" s="1"/>
      <c r="U1031" s="1"/>
      <c r="W1031" s="1"/>
      <c r="Y1031" s="1"/>
      <c r="AA1031" s="1"/>
      <c r="AC1031" s="1"/>
      <c r="AE1031" s="1"/>
      <c r="AG1031" s="1"/>
      <c r="AI1031" s="1"/>
      <c r="AK1031" s="1"/>
      <c r="AM1031" s="1"/>
    </row>
    <row r="1032" spans="3:39" x14ac:dyDescent="0.25">
      <c r="C1032" s="1"/>
      <c r="E1032" s="1"/>
      <c r="G1032" s="1"/>
      <c r="I1032" s="1"/>
      <c r="K1032" s="1"/>
      <c r="M1032" s="1"/>
      <c r="O1032" s="1"/>
      <c r="Q1032" s="1"/>
      <c r="S1032" s="1"/>
      <c r="U1032" s="1"/>
      <c r="W1032" s="1"/>
      <c r="Y1032" s="1"/>
      <c r="AA1032" s="1"/>
      <c r="AC1032" s="1"/>
      <c r="AE1032" s="1"/>
      <c r="AG1032" s="1"/>
      <c r="AI1032" s="1"/>
      <c r="AK1032" s="1"/>
      <c r="AM1032" s="1"/>
    </row>
    <row r="1033" spans="3:39" x14ac:dyDescent="0.25">
      <c r="C1033" s="1"/>
      <c r="E1033" s="1"/>
      <c r="G1033" s="1"/>
      <c r="I1033" s="1"/>
      <c r="K1033" s="1"/>
      <c r="M1033" s="1"/>
      <c r="O1033" s="1"/>
      <c r="Q1033" s="1"/>
      <c r="S1033" s="1"/>
      <c r="U1033" s="1"/>
      <c r="W1033" s="1"/>
      <c r="Y1033" s="1"/>
      <c r="AA1033" s="1"/>
      <c r="AC1033" s="1"/>
      <c r="AE1033" s="1"/>
      <c r="AG1033" s="1"/>
      <c r="AI1033" s="1"/>
      <c r="AK1033" s="1"/>
      <c r="AM1033" s="1"/>
    </row>
    <row r="1034" spans="3:39" x14ac:dyDescent="0.25">
      <c r="C1034" s="1"/>
      <c r="E1034" s="1"/>
      <c r="G1034" s="1"/>
      <c r="I1034" s="1"/>
      <c r="K1034" s="1"/>
      <c r="M1034" s="1"/>
      <c r="O1034" s="1"/>
      <c r="Q1034" s="1"/>
      <c r="S1034" s="1"/>
      <c r="U1034" s="1"/>
      <c r="W1034" s="1"/>
      <c r="Y1034" s="1"/>
      <c r="AA1034" s="1"/>
      <c r="AC1034" s="1"/>
      <c r="AE1034" s="1"/>
      <c r="AG1034" s="1"/>
      <c r="AI1034" s="1"/>
      <c r="AK1034" s="1"/>
      <c r="AM1034" s="1"/>
    </row>
    <row r="1035" spans="3:39" x14ac:dyDescent="0.25">
      <c r="C1035" s="1"/>
      <c r="E1035" s="1"/>
      <c r="G1035" s="1"/>
      <c r="I1035" s="1"/>
      <c r="K1035" s="1"/>
      <c r="M1035" s="1"/>
      <c r="O1035" s="1"/>
      <c r="Q1035" s="1"/>
      <c r="S1035" s="1"/>
      <c r="U1035" s="1"/>
      <c r="W1035" s="1"/>
      <c r="Y1035" s="1"/>
      <c r="AA1035" s="1"/>
      <c r="AC1035" s="1"/>
      <c r="AE1035" s="1"/>
      <c r="AG1035" s="1"/>
      <c r="AI1035" s="1"/>
      <c r="AK1035" s="1"/>
      <c r="AM1035" s="1"/>
    </row>
    <row r="1036" spans="3:39" x14ac:dyDescent="0.25">
      <c r="C1036" s="1"/>
      <c r="E1036" s="1"/>
      <c r="G1036" s="1"/>
      <c r="I1036" s="1"/>
      <c r="K1036" s="1"/>
      <c r="M1036" s="1"/>
      <c r="O1036" s="1"/>
      <c r="Q1036" s="1"/>
      <c r="S1036" s="1"/>
      <c r="U1036" s="1"/>
      <c r="W1036" s="1"/>
      <c r="Y1036" s="1"/>
      <c r="AA1036" s="1"/>
      <c r="AC1036" s="1"/>
      <c r="AE1036" s="1"/>
      <c r="AG1036" s="1"/>
      <c r="AI1036" s="1"/>
      <c r="AK1036" s="1"/>
      <c r="AM1036" s="1"/>
    </row>
    <row r="1037" spans="3:39" x14ac:dyDescent="0.25">
      <c r="C1037" s="1"/>
      <c r="E1037" s="1"/>
      <c r="G1037" s="1"/>
      <c r="I1037" s="1"/>
      <c r="K1037" s="1"/>
      <c r="M1037" s="1"/>
      <c r="O1037" s="1"/>
      <c r="Q1037" s="1"/>
      <c r="S1037" s="1"/>
      <c r="U1037" s="1"/>
      <c r="W1037" s="1"/>
      <c r="Y1037" s="1"/>
      <c r="AA1037" s="1"/>
      <c r="AC1037" s="1"/>
      <c r="AE1037" s="1"/>
      <c r="AG1037" s="1"/>
      <c r="AI1037" s="1"/>
      <c r="AK1037" s="1"/>
      <c r="AM1037" s="1"/>
    </row>
    <row r="1038" spans="3:39" x14ac:dyDescent="0.25">
      <c r="C1038" s="1"/>
      <c r="E1038" s="1"/>
      <c r="G1038" s="1"/>
      <c r="I1038" s="1"/>
      <c r="K1038" s="1"/>
      <c r="M1038" s="1"/>
      <c r="O1038" s="1"/>
      <c r="Q1038" s="1"/>
      <c r="S1038" s="1"/>
      <c r="U1038" s="1"/>
      <c r="W1038" s="1"/>
      <c r="Y1038" s="1"/>
      <c r="AA1038" s="1"/>
      <c r="AC1038" s="1"/>
      <c r="AE1038" s="1"/>
      <c r="AG1038" s="1"/>
      <c r="AI1038" s="1"/>
      <c r="AK1038" s="1"/>
      <c r="AM1038" s="1"/>
    </row>
    <row r="1039" spans="3:39" x14ac:dyDescent="0.25">
      <c r="C1039" s="1"/>
      <c r="E1039" s="1"/>
      <c r="G1039" s="1"/>
      <c r="I1039" s="1"/>
      <c r="K1039" s="1"/>
      <c r="M1039" s="1"/>
      <c r="O1039" s="1"/>
      <c r="Q1039" s="1"/>
      <c r="S1039" s="1"/>
      <c r="U1039" s="1"/>
      <c r="W1039" s="1"/>
      <c r="Y1039" s="1"/>
      <c r="AA1039" s="1"/>
      <c r="AC1039" s="1"/>
      <c r="AE1039" s="1"/>
      <c r="AG1039" s="1"/>
      <c r="AI1039" s="1"/>
      <c r="AK1039" s="1"/>
      <c r="AM1039" s="1"/>
    </row>
    <row r="1040" spans="3:39" x14ac:dyDescent="0.25">
      <c r="C1040" s="1"/>
      <c r="E1040" s="1"/>
      <c r="G1040" s="1"/>
      <c r="I1040" s="1"/>
      <c r="K1040" s="1"/>
      <c r="M1040" s="1"/>
      <c r="O1040" s="1"/>
      <c r="Q1040" s="1"/>
      <c r="S1040" s="1"/>
      <c r="U1040" s="1"/>
      <c r="W1040" s="1"/>
      <c r="Y1040" s="1"/>
      <c r="AA1040" s="1"/>
      <c r="AC1040" s="1"/>
      <c r="AE1040" s="1"/>
      <c r="AG1040" s="1"/>
      <c r="AI1040" s="1"/>
      <c r="AK1040" s="1"/>
      <c r="AM1040" s="1"/>
    </row>
    <row r="1041" spans="3:39" x14ac:dyDescent="0.25">
      <c r="C1041" s="1"/>
      <c r="E1041" s="1"/>
      <c r="G1041" s="1"/>
      <c r="I1041" s="1"/>
      <c r="K1041" s="1"/>
      <c r="M1041" s="1"/>
      <c r="O1041" s="1"/>
      <c r="Q1041" s="1"/>
      <c r="S1041" s="1"/>
      <c r="U1041" s="1"/>
      <c r="W1041" s="1"/>
      <c r="Y1041" s="1"/>
      <c r="AA1041" s="1"/>
      <c r="AC1041" s="1"/>
      <c r="AE1041" s="1"/>
      <c r="AG1041" s="1"/>
      <c r="AI1041" s="1"/>
      <c r="AK1041" s="1"/>
      <c r="AM1041" s="1"/>
    </row>
    <row r="1042" spans="3:39" x14ac:dyDescent="0.25">
      <c r="C1042" s="1"/>
      <c r="E1042" s="1"/>
      <c r="G1042" s="1"/>
      <c r="I1042" s="1"/>
      <c r="K1042" s="1"/>
      <c r="M1042" s="1"/>
      <c r="O1042" s="1"/>
      <c r="Q1042" s="1"/>
      <c r="S1042" s="1"/>
      <c r="U1042" s="1"/>
      <c r="W1042" s="1"/>
      <c r="Y1042" s="1"/>
      <c r="AA1042" s="1"/>
      <c r="AC1042" s="1"/>
      <c r="AE1042" s="1"/>
      <c r="AG1042" s="1"/>
      <c r="AI1042" s="1"/>
      <c r="AK1042" s="1"/>
      <c r="AM1042" s="1"/>
    </row>
    <row r="1043" spans="3:39" x14ac:dyDescent="0.25">
      <c r="C1043" s="1"/>
      <c r="E1043" s="1"/>
      <c r="G1043" s="1"/>
      <c r="I1043" s="1"/>
      <c r="K1043" s="1"/>
      <c r="M1043" s="1"/>
      <c r="O1043" s="1"/>
      <c r="Q1043" s="1"/>
      <c r="S1043" s="1"/>
      <c r="U1043" s="1"/>
      <c r="W1043" s="1"/>
      <c r="Y1043" s="1"/>
      <c r="AA1043" s="1"/>
      <c r="AC1043" s="1"/>
      <c r="AE1043" s="1"/>
      <c r="AG1043" s="1"/>
      <c r="AI1043" s="1"/>
      <c r="AK1043" s="1"/>
      <c r="AM1043" s="1"/>
    </row>
    <row r="1044" spans="3:39" x14ac:dyDescent="0.25">
      <c r="C1044" s="1"/>
      <c r="E1044" s="1"/>
      <c r="G1044" s="1"/>
      <c r="I1044" s="1"/>
      <c r="K1044" s="1"/>
      <c r="M1044" s="1"/>
      <c r="O1044" s="1"/>
      <c r="Q1044" s="1"/>
      <c r="S1044" s="1"/>
      <c r="U1044" s="1"/>
      <c r="W1044" s="1"/>
      <c r="Y1044" s="1"/>
      <c r="AA1044" s="1"/>
      <c r="AC1044" s="1"/>
      <c r="AE1044" s="1"/>
      <c r="AG1044" s="1"/>
      <c r="AI1044" s="1"/>
      <c r="AK1044" s="1"/>
      <c r="AM1044" s="1"/>
    </row>
    <row r="1045" spans="3:39" x14ac:dyDescent="0.25">
      <c r="C1045" s="1"/>
      <c r="E1045" s="1"/>
      <c r="G1045" s="1"/>
      <c r="I1045" s="1"/>
      <c r="K1045" s="1"/>
      <c r="M1045" s="1"/>
      <c r="O1045" s="1"/>
      <c r="Q1045" s="1"/>
      <c r="S1045" s="1"/>
      <c r="U1045" s="1"/>
      <c r="W1045" s="1"/>
      <c r="Y1045" s="1"/>
      <c r="AA1045" s="1"/>
      <c r="AC1045" s="1"/>
      <c r="AE1045" s="1"/>
      <c r="AG1045" s="1"/>
      <c r="AI1045" s="1"/>
      <c r="AK1045" s="1"/>
      <c r="AM1045" s="1"/>
    </row>
    <row r="1046" spans="3:39" x14ac:dyDescent="0.25">
      <c r="C1046" s="1"/>
      <c r="E1046" s="1"/>
      <c r="G1046" s="1"/>
      <c r="I1046" s="1"/>
      <c r="K1046" s="1"/>
      <c r="M1046" s="1"/>
      <c r="O1046" s="1"/>
      <c r="Q1046" s="1"/>
      <c r="S1046" s="1"/>
      <c r="U1046" s="1"/>
      <c r="W1046" s="1"/>
      <c r="Y1046" s="1"/>
      <c r="AA1046" s="1"/>
      <c r="AC1046" s="1"/>
      <c r="AE1046" s="1"/>
      <c r="AG1046" s="1"/>
      <c r="AI1046" s="1"/>
      <c r="AK1046" s="1"/>
      <c r="AM1046" s="1"/>
    </row>
    <row r="1047" spans="3:39" x14ac:dyDescent="0.25">
      <c r="C1047" s="1"/>
      <c r="E1047" s="1"/>
      <c r="G1047" s="1"/>
      <c r="I1047" s="1"/>
      <c r="K1047" s="1"/>
      <c r="M1047" s="1"/>
      <c r="O1047" s="1"/>
      <c r="Q1047" s="1"/>
      <c r="S1047" s="1"/>
      <c r="U1047" s="1"/>
      <c r="W1047" s="1"/>
      <c r="Y1047" s="1"/>
      <c r="AA1047" s="1"/>
      <c r="AC1047" s="1"/>
      <c r="AE1047" s="1"/>
      <c r="AG1047" s="1"/>
      <c r="AI1047" s="1"/>
      <c r="AK1047" s="1"/>
      <c r="AM1047" s="1"/>
    </row>
    <row r="1048" spans="3:39" x14ac:dyDescent="0.25">
      <c r="C1048" s="1"/>
      <c r="E1048" s="1"/>
      <c r="G1048" s="1"/>
      <c r="I1048" s="1"/>
      <c r="K1048" s="1"/>
      <c r="M1048" s="1"/>
      <c r="O1048" s="1"/>
      <c r="Q1048" s="1"/>
      <c r="S1048" s="1"/>
      <c r="U1048" s="1"/>
      <c r="W1048" s="1"/>
      <c r="Y1048" s="1"/>
      <c r="AA1048" s="1"/>
      <c r="AC1048" s="1"/>
      <c r="AE1048" s="1"/>
      <c r="AG1048" s="1"/>
      <c r="AI1048" s="1"/>
      <c r="AK1048" s="1"/>
      <c r="AM1048" s="1"/>
    </row>
    <row r="1049" spans="3:39" x14ac:dyDescent="0.25">
      <c r="C1049" s="1"/>
      <c r="E1049" s="1"/>
      <c r="G1049" s="1"/>
      <c r="I1049" s="1"/>
      <c r="K1049" s="1"/>
      <c r="M1049" s="1"/>
      <c r="O1049" s="1"/>
      <c r="Q1049" s="1"/>
      <c r="S1049" s="1"/>
      <c r="U1049" s="1"/>
      <c r="W1049" s="1"/>
      <c r="Y1049" s="1"/>
      <c r="AA1049" s="1"/>
      <c r="AC1049" s="1"/>
      <c r="AE1049" s="1"/>
      <c r="AG1049" s="1"/>
      <c r="AI1049" s="1"/>
      <c r="AK1049" s="1"/>
      <c r="AM1049" s="1"/>
    </row>
    <row r="1050" spans="3:39" x14ac:dyDescent="0.25">
      <c r="C1050" s="1"/>
      <c r="E1050" s="1"/>
      <c r="G1050" s="1"/>
      <c r="I1050" s="1"/>
      <c r="K1050" s="1"/>
      <c r="M1050" s="1"/>
      <c r="O1050" s="1"/>
      <c r="Q1050" s="1"/>
      <c r="S1050" s="1"/>
      <c r="U1050" s="1"/>
      <c r="W1050" s="1"/>
      <c r="Y1050" s="1"/>
      <c r="AA1050" s="1"/>
      <c r="AC1050" s="1"/>
      <c r="AE1050" s="1"/>
      <c r="AG1050" s="1"/>
      <c r="AI1050" s="1"/>
      <c r="AK1050" s="1"/>
      <c r="AM1050" s="1"/>
    </row>
    <row r="1051" spans="3:39" x14ac:dyDescent="0.25">
      <c r="C1051" s="1"/>
      <c r="E1051" s="1"/>
      <c r="G1051" s="1"/>
      <c r="I1051" s="1"/>
      <c r="K1051" s="1"/>
      <c r="M1051" s="1"/>
      <c r="O1051" s="1"/>
      <c r="Q1051" s="1"/>
      <c r="S1051" s="1"/>
      <c r="U1051" s="1"/>
      <c r="W1051" s="1"/>
      <c r="Y1051" s="1"/>
      <c r="AA1051" s="1"/>
      <c r="AC1051" s="1"/>
      <c r="AE1051" s="1"/>
      <c r="AG1051" s="1"/>
      <c r="AI1051" s="1"/>
      <c r="AK1051" s="1"/>
      <c r="AM1051" s="1"/>
    </row>
    <row r="1052" spans="3:39" x14ac:dyDescent="0.25">
      <c r="C1052" s="1"/>
      <c r="E1052" s="1"/>
      <c r="G1052" s="1"/>
      <c r="I1052" s="1"/>
      <c r="K1052" s="1"/>
      <c r="M1052" s="1"/>
      <c r="O1052" s="1"/>
      <c r="Q1052" s="1"/>
      <c r="S1052" s="1"/>
      <c r="U1052" s="1"/>
      <c r="W1052" s="1"/>
      <c r="Y1052" s="1"/>
      <c r="AA1052" s="1"/>
      <c r="AC1052" s="1"/>
      <c r="AE1052" s="1"/>
      <c r="AG1052" s="1"/>
      <c r="AI1052" s="1"/>
      <c r="AK1052" s="1"/>
      <c r="AM1052" s="1"/>
    </row>
    <row r="1053" spans="3:39" x14ac:dyDescent="0.25">
      <c r="C1053" s="1"/>
      <c r="E1053" s="1"/>
      <c r="G1053" s="1"/>
      <c r="I1053" s="1"/>
      <c r="K1053" s="1"/>
      <c r="M1053" s="1"/>
      <c r="O1053" s="1"/>
      <c r="Q1053" s="1"/>
      <c r="S1053" s="1"/>
      <c r="U1053" s="1"/>
      <c r="W1053" s="1"/>
      <c r="Y1053" s="1"/>
      <c r="AA1053" s="1"/>
      <c r="AC1053" s="1"/>
      <c r="AE1053" s="1"/>
      <c r="AG1053" s="1"/>
      <c r="AI1053" s="1"/>
      <c r="AK1053" s="1"/>
      <c r="AM1053" s="1"/>
    </row>
    <row r="1054" spans="3:39" x14ac:dyDescent="0.25">
      <c r="C1054" s="1"/>
      <c r="E1054" s="1"/>
      <c r="G1054" s="1"/>
      <c r="I1054" s="1"/>
      <c r="K1054" s="1"/>
      <c r="M1054" s="1"/>
      <c r="O1054" s="1"/>
      <c r="Q1054" s="1"/>
      <c r="S1054" s="1"/>
      <c r="U1054" s="1"/>
      <c r="W1054" s="1"/>
      <c r="Y1054" s="1"/>
      <c r="AA1054" s="1"/>
      <c r="AC1054" s="1"/>
      <c r="AE1054" s="1"/>
      <c r="AG1054" s="1"/>
      <c r="AI1054" s="1"/>
      <c r="AK1054" s="1"/>
      <c r="AM1054" s="1"/>
    </row>
    <row r="1055" spans="3:39" x14ac:dyDescent="0.25">
      <c r="C1055" s="1"/>
      <c r="E1055" s="1"/>
      <c r="G1055" s="1"/>
      <c r="I1055" s="1"/>
      <c r="K1055" s="1"/>
      <c r="M1055" s="1"/>
      <c r="O1055" s="1"/>
      <c r="Q1055" s="1"/>
      <c r="S1055" s="1"/>
      <c r="U1055" s="1"/>
      <c r="W1055" s="1"/>
      <c r="Y1055" s="1"/>
      <c r="AA1055" s="1"/>
      <c r="AC1055" s="1"/>
      <c r="AE1055" s="1"/>
      <c r="AG1055" s="1"/>
      <c r="AI1055" s="1"/>
      <c r="AK1055" s="1"/>
      <c r="AM1055" s="1"/>
    </row>
    <row r="1056" spans="3:39" x14ac:dyDescent="0.25">
      <c r="C1056" s="1"/>
      <c r="E1056" s="1"/>
      <c r="G1056" s="1"/>
      <c r="I1056" s="1"/>
      <c r="K1056" s="1"/>
      <c r="M1056" s="1"/>
      <c r="O1056" s="1"/>
      <c r="Q1056" s="1"/>
      <c r="S1056" s="1"/>
      <c r="U1056" s="1"/>
      <c r="W1056" s="1"/>
      <c r="Y1056" s="1"/>
      <c r="AA1056" s="1"/>
      <c r="AC1056" s="1"/>
      <c r="AE1056" s="1"/>
      <c r="AG1056" s="1"/>
      <c r="AI1056" s="1"/>
      <c r="AK1056" s="1"/>
      <c r="AM1056" s="1"/>
    </row>
    <row r="1057" spans="3:39" x14ac:dyDescent="0.25">
      <c r="C1057" s="1"/>
      <c r="E1057" s="1"/>
      <c r="G1057" s="1"/>
      <c r="I1057" s="1"/>
      <c r="K1057" s="1"/>
      <c r="M1057" s="1"/>
      <c r="O1057" s="1"/>
      <c r="Q1057" s="1"/>
      <c r="S1057" s="1"/>
      <c r="U1057" s="1"/>
      <c r="W1057" s="1"/>
      <c r="Y1057" s="1"/>
      <c r="AA1057" s="1"/>
      <c r="AC1057" s="1"/>
      <c r="AE1057" s="1"/>
      <c r="AG1057" s="1"/>
      <c r="AI1057" s="1"/>
      <c r="AK1057" s="1"/>
      <c r="AM1057" s="1"/>
    </row>
    <row r="1058" spans="3:39" x14ac:dyDescent="0.25">
      <c r="C1058" s="1"/>
      <c r="E1058" s="1"/>
      <c r="G1058" s="1"/>
      <c r="I1058" s="1"/>
      <c r="K1058" s="1"/>
      <c r="M1058" s="1"/>
      <c r="O1058" s="1"/>
      <c r="Q1058" s="1"/>
      <c r="S1058" s="1"/>
      <c r="U1058" s="1"/>
      <c r="W1058" s="1"/>
      <c r="Y1058" s="1"/>
      <c r="AA1058" s="1"/>
      <c r="AC1058" s="1"/>
      <c r="AE1058" s="1"/>
      <c r="AG1058" s="1"/>
      <c r="AI1058" s="1"/>
      <c r="AK1058" s="1"/>
      <c r="AM1058" s="1"/>
    </row>
    <row r="1059" spans="3:39" x14ac:dyDescent="0.25">
      <c r="C1059" s="1"/>
      <c r="E1059" s="1"/>
      <c r="G1059" s="1"/>
      <c r="I1059" s="1"/>
      <c r="K1059" s="1"/>
      <c r="M1059" s="1"/>
      <c r="O1059" s="1"/>
      <c r="Q1059" s="1"/>
      <c r="S1059" s="1"/>
      <c r="U1059" s="1"/>
      <c r="W1059" s="1"/>
      <c r="Y1059" s="1"/>
      <c r="AA1059" s="1"/>
      <c r="AC1059" s="1"/>
      <c r="AE1059" s="1"/>
      <c r="AG1059" s="1"/>
      <c r="AI1059" s="1"/>
      <c r="AK1059" s="1"/>
      <c r="AM1059" s="1"/>
    </row>
    <row r="1060" spans="3:39" x14ac:dyDescent="0.25">
      <c r="C1060" s="1"/>
      <c r="E1060" s="1"/>
      <c r="G1060" s="1"/>
      <c r="I1060" s="1"/>
      <c r="K1060" s="1"/>
      <c r="M1060" s="1"/>
      <c r="O1060" s="1"/>
      <c r="Q1060" s="1"/>
      <c r="S1060" s="1"/>
      <c r="U1060" s="1"/>
      <c r="W1060" s="1"/>
      <c r="Y1060" s="1"/>
      <c r="AA1060" s="1"/>
      <c r="AC1060" s="1"/>
      <c r="AE1060" s="1"/>
      <c r="AG1060" s="1"/>
      <c r="AI1060" s="1"/>
      <c r="AK1060" s="1"/>
      <c r="AM1060" s="1"/>
    </row>
    <row r="1061" spans="3:39" x14ac:dyDescent="0.25">
      <c r="C1061" s="1"/>
      <c r="E1061" s="1"/>
      <c r="G1061" s="1"/>
      <c r="I1061" s="1"/>
      <c r="K1061" s="1"/>
      <c r="M1061" s="1"/>
      <c r="O1061" s="1"/>
      <c r="Q1061" s="1"/>
      <c r="S1061" s="1"/>
      <c r="U1061" s="1"/>
      <c r="W1061" s="1"/>
      <c r="Y1061" s="1"/>
      <c r="AA1061" s="1"/>
      <c r="AC1061" s="1"/>
      <c r="AE1061" s="1"/>
      <c r="AG1061" s="1"/>
      <c r="AI1061" s="1"/>
      <c r="AK1061" s="1"/>
      <c r="AM1061" s="1"/>
    </row>
    <row r="1062" spans="3:39" x14ac:dyDescent="0.25">
      <c r="C1062" s="1"/>
      <c r="E1062" s="1"/>
      <c r="G1062" s="1"/>
      <c r="I1062" s="1"/>
      <c r="K1062" s="1"/>
      <c r="M1062" s="1"/>
      <c r="O1062" s="1"/>
      <c r="Q1062" s="1"/>
      <c r="S1062" s="1"/>
      <c r="U1062" s="1"/>
      <c r="W1062" s="1"/>
      <c r="Y1062" s="1"/>
      <c r="AA1062" s="1"/>
      <c r="AC1062" s="1"/>
      <c r="AE1062" s="1"/>
      <c r="AG1062" s="1"/>
      <c r="AI1062" s="1"/>
      <c r="AK1062" s="1"/>
      <c r="AM1062" s="1"/>
    </row>
    <row r="1063" spans="3:39" x14ac:dyDescent="0.25">
      <c r="C1063" s="1"/>
      <c r="E1063" s="1"/>
      <c r="G1063" s="1"/>
      <c r="I1063" s="1"/>
      <c r="K1063" s="1"/>
      <c r="M1063" s="1"/>
      <c r="O1063" s="1"/>
      <c r="Q1063" s="1"/>
      <c r="S1063" s="1"/>
      <c r="U1063" s="1"/>
      <c r="W1063" s="1"/>
      <c r="Y1063" s="1"/>
      <c r="AA1063" s="1"/>
      <c r="AC1063" s="1"/>
      <c r="AE1063" s="1"/>
      <c r="AG1063" s="1"/>
      <c r="AI1063" s="1"/>
      <c r="AK1063" s="1"/>
      <c r="AM1063" s="1"/>
    </row>
    <row r="1064" spans="3:39" x14ac:dyDescent="0.25">
      <c r="C1064" s="1"/>
      <c r="E1064" s="1"/>
      <c r="G1064" s="1"/>
      <c r="I1064" s="1"/>
      <c r="K1064" s="1"/>
      <c r="M1064" s="1"/>
      <c r="O1064" s="1"/>
      <c r="Q1064" s="1"/>
      <c r="S1064" s="1"/>
      <c r="U1064" s="1"/>
      <c r="W1064" s="1"/>
      <c r="Y1064" s="1"/>
      <c r="AA1064" s="1"/>
      <c r="AC1064" s="1"/>
      <c r="AE1064" s="1"/>
      <c r="AG1064" s="1"/>
      <c r="AI1064" s="1"/>
      <c r="AK1064" s="1"/>
      <c r="AM1064" s="1"/>
    </row>
    <row r="1065" spans="3:39" x14ac:dyDescent="0.25">
      <c r="C1065" s="1"/>
      <c r="E1065" s="1"/>
      <c r="G1065" s="1"/>
      <c r="I1065" s="1"/>
      <c r="K1065" s="1"/>
      <c r="M1065" s="1"/>
      <c r="O1065" s="1"/>
      <c r="Q1065" s="1"/>
      <c r="S1065" s="1"/>
      <c r="U1065" s="1"/>
      <c r="W1065" s="1"/>
      <c r="Y1065" s="1"/>
      <c r="AA1065" s="1"/>
      <c r="AC1065" s="1"/>
      <c r="AE1065" s="1"/>
      <c r="AG1065" s="1"/>
      <c r="AI1065" s="1"/>
      <c r="AK1065" s="1"/>
      <c r="AM1065" s="1"/>
    </row>
    <row r="1066" spans="3:39" x14ac:dyDescent="0.25">
      <c r="C1066" s="1"/>
      <c r="E1066" s="1"/>
      <c r="G1066" s="1"/>
      <c r="I1066" s="1"/>
      <c r="K1066" s="1"/>
      <c r="M1066" s="1"/>
      <c r="O1066" s="1"/>
      <c r="Q1066" s="1"/>
      <c r="S1066" s="1"/>
      <c r="U1066" s="1"/>
      <c r="W1066" s="1"/>
      <c r="Y1066" s="1"/>
      <c r="AA1066" s="1"/>
      <c r="AC1066" s="1"/>
      <c r="AE1066" s="1"/>
      <c r="AG1066" s="1"/>
      <c r="AI1066" s="1"/>
      <c r="AK1066" s="1"/>
      <c r="AM1066" s="1"/>
    </row>
    <row r="1067" spans="3:39" x14ac:dyDescent="0.25">
      <c r="C1067" s="1"/>
      <c r="E1067" s="1"/>
      <c r="G1067" s="1"/>
      <c r="I1067" s="1"/>
      <c r="K1067" s="1"/>
      <c r="M1067" s="1"/>
      <c r="O1067" s="1"/>
      <c r="Q1067" s="1"/>
      <c r="S1067" s="1"/>
      <c r="U1067" s="1"/>
      <c r="W1067" s="1"/>
      <c r="Y1067" s="1"/>
      <c r="AA1067" s="1"/>
      <c r="AC1067" s="1"/>
      <c r="AE1067" s="1"/>
      <c r="AG1067" s="1"/>
      <c r="AI1067" s="1"/>
      <c r="AK1067" s="1"/>
      <c r="AM1067" s="1"/>
    </row>
    <row r="1068" spans="3:39" x14ac:dyDescent="0.25">
      <c r="C1068" s="1"/>
      <c r="E1068" s="1"/>
      <c r="G1068" s="1"/>
      <c r="I1068" s="1"/>
      <c r="K1068" s="1"/>
      <c r="M1068" s="1"/>
      <c r="O1068" s="1"/>
      <c r="Q1068" s="1"/>
      <c r="S1068" s="1"/>
      <c r="U1068" s="1"/>
      <c r="W1068" s="1"/>
      <c r="Y1068" s="1"/>
      <c r="AA1068" s="1"/>
      <c r="AC1068" s="1"/>
      <c r="AE1068" s="1"/>
      <c r="AG1068" s="1"/>
      <c r="AI1068" s="1"/>
      <c r="AK1068" s="1"/>
      <c r="AM1068" s="1"/>
    </row>
    <row r="1069" spans="3:39" x14ac:dyDescent="0.25">
      <c r="C1069" s="1"/>
      <c r="E1069" s="1"/>
      <c r="G1069" s="1"/>
      <c r="I1069" s="1"/>
      <c r="K1069" s="1"/>
      <c r="M1069" s="1"/>
      <c r="O1069" s="1"/>
      <c r="Q1069" s="1"/>
      <c r="S1069" s="1"/>
      <c r="U1069" s="1"/>
      <c r="W1069" s="1"/>
      <c r="Y1069" s="1"/>
      <c r="AA1069" s="1"/>
      <c r="AC1069" s="1"/>
      <c r="AE1069" s="1"/>
      <c r="AG1069" s="1"/>
      <c r="AI1069" s="1"/>
      <c r="AK1069" s="1"/>
      <c r="AM1069" s="1"/>
    </row>
    <row r="1070" spans="3:39" x14ac:dyDescent="0.25">
      <c r="C1070" s="1"/>
      <c r="E1070" s="1"/>
      <c r="G1070" s="1"/>
      <c r="I1070" s="1"/>
      <c r="K1070" s="1"/>
      <c r="M1070" s="1"/>
      <c r="O1070" s="1"/>
      <c r="Q1070" s="1"/>
      <c r="S1070" s="1"/>
      <c r="U1070" s="1"/>
      <c r="W1070" s="1"/>
      <c r="Y1070" s="1"/>
      <c r="AA1070" s="1"/>
      <c r="AC1070" s="1"/>
      <c r="AE1070" s="1"/>
      <c r="AG1070" s="1"/>
      <c r="AI1070" s="1"/>
      <c r="AK1070" s="1"/>
      <c r="AM1070" s="1"/>
    </row>
    <row r="1071" spans="3:39" x14ac:dyDescent="0.25">
      <c r="C1071" s="1"/>
      <c r="E1071" s="1"/>
      <c r="G1071" s="1"/>
      <c r="I1071" s="1"/>
      <c r="K1071" s="1"/>
      <c r="M1071" s="1"/>
      <c r="O1071" s="1"/>
      <c r="Q1071" s="1"/>
      <c r="S1071" s="1"/>
      <c r="U1071" s="1"/>
      <c r="W1071" s="1"/>
      <c r="Y1071" s="1"/>
      <c r="AA1071" s="1"/>
      <c r="AC1071" s="1"/>
      <c r="AE1071" s="1"/>
      <c r="AG1071" s="1"/>
      <c r="AI1071" s="1"/>
      <c r="AK1071" s="1"/>
      <c r="AM1071" s="1"/>
    </row>
    <row r="1072" spans="3:39" x14ac:dyDescent="0.25">
      <c r="C1072" s="1"/>
      <c r="E1072" s="1"/>
      <c r="G1072" s="1"/>
      <c r="I1072" s="1"/>
      <c r="K1072" s="1"/>
      <c r="M1072" s="1"/>
      <c r="O1072" s="1"/>
      <c r="Q1072" s="1"/>
      <c r="S1072" s="1"/>
      <c r="U1072" s="1"/>
      <c r="W1072" s="1"/>
      <c r="Y1072" s="1"/>
      <c r="AA1072" s="1"/>
      <c r="AC1072" s="1"/>
      <c r="AE1072" s="1"/>
      <c r="AG1072" s="1"/>
      <c r="AI1072" s="1"/>
      <c r="AK1072" s="1"/>
      <c r="AM1072" s="1"/>
    </row>
    <row r="1073" spans="3:39" x14ac:dyDescent="0.25">
      <c r="C1073" s="1"/>
      <c r="E1073" s="1"/>
      <c r="G1073" s="1"/>
      <c r="I1073" s="1"/>
      <c r="K1073" s="1"/>
      <c r="M1073" s="1"/>
      <c r="O1073" s="1"/>
      <c r="Q1073" s="1"/>
      <c r="S1073" s="1"/>
      <c r="U1073" s="1"/>
      <c r="W1073" s="1"/>
      <c r="Y1073" s="1"/>
      <c r="AA1073" s="1"/>
      <c r="AC1073" s="1"/>
      <c r="AE1073" s="1"/>
      <c r="AG1073" s="1"/>
      <c r="AI1073" s="1"/>
      <c r="AK1073" s="1"/>
      <c r="AM1073" s="1"/>
    </row>
    <row r="1074" spans="3:39" x14ac:dyDescent="0.25">
      <c r="C1074" s="1"/>
      <c r="E1074" s="1"/>
      <c r="G1074" s="1"/>
      <c r="I1074" s="1"/>
      <c r="K1074" s="1"/>
      <c r="M1074" s="1"/>
      <c r="O1074" s="1"/>
      <c r="Q1074" s="1"/>
      <c r="S1074" s="1"/>
      <c r="U1074" s="1"/>
      <c r="W1074" s="1"/>
      <c r="Y1074" s="1"/>
      <c r="AA1074" s="1"/>
      <c r="AC1074" s="1"/>
      <c r="AE1074" s="1"/>
      <c r="AG1074" s="1"/>
      <c r="AI1074" s="1"/>
      <c r="AK1074" s="1"/>
      <c r="AM1074" s="1"/>
    </row>
    <row r="1075" spans="3:39" x14ac:dyDescent="0.25">
      <c r="C1075" s="1"/>
      <c r="E1075" s="1"/>
      <c r="G1075" s="1"/>
      <c r="I1075" s="1"/>
      <c r="K1075" s="1"/>
      <c r="M1075" s="1"/>
      <c r="O1075" s="1"/>
      <c r="Q1075" s="1"/>
      <c r="S1075" s="1"/>
      <c r="U1075" s="1"/>
      <c r="W1075" s="1"/>
      <c r="Y1075" s="1"/>
      <c r="AA1075" s="1"/>
      <c r="AC1075" s="1"/>
      <c r="AE1075" s="1"/>
      <c r="AG1075" s="1"/>
      <c r="AI1075" s="1"/>
      <c r="AK1075" s="1"/>
      <c r="AM1075" s="1"/>
    </row>
    <row r="1076" spans="3:39" x14ac:dyDescent="0.25">
      <c r="C1076" s="1"/>
      <c r="E1076" s="1"/>
      <c r="G1076" s="1"/>
      <c r="I1076" s="1"/>
      <c r="K1076" s="1"/>
      <c r="M1076" s="1"/>
      <c r="O1076" s="1"/>
      <c r="Q1076" s="1"/>
      <c r="S1076" s="1"/>
      <c r="U1076" s="1"/>
      <c r="W1076" s="1"/>
      <c r="Y1076" s="1"/>
      <c r="AA1076" s="1"/>
      <c r="AC1076" s="1"/>
      <c r="AE1076" s="1"/>
      <c r="AG1076" s="1"/>
      <c r="AI1076" s="1"/>
      <c r="AK1076" s="1"/>
      <c r="AM1076" s="1"/>
    </row>
    <row r="1077" spans="3:39" x14ac:dyDescent="0.25">
      <c r="C1077" s="1"/>
      <c r="E1077" s="1"/>
      <c r="G1077" s="1"/>
      <c r="I1077" s="1"/>
      <c r="K1077" s="1"/>
      <c r="M1077" s="1"/>
      <c r="O1077" s="1"/>
      <c r="Q1077" s="1"/>
      <c r="S1077" s="1"/>
      <c r="U1077" s="1"/>
      <c r="W1077" s="1"/>
      <c r="Y1077" s="1"/>
      <c r="AA1077" s="1"/>
      <c r="AC1077" s="1"/>
      <c r="AE1077" s="1"/>
      <c r="AG1077" s="1"/>
      <c r="AI1077" s="1"/>
      <c r="AK1077" s="1"/>
      <c r="AM1077" s="1"/>
    </row>
    <row r="1078" spans="3:39" x14ac:dyDescent="0.25">
      <c r="C1078" s="1"/>
      <c r="E1078" s="1"/>
      <c r="G1078" s="1"/>
      <c r="I1078" s="1"/>
      <c r="K1078" s="1"/>
      <c r="M1078" s="1"/>
      <c r="O1078" s="1"/>
      <c r="Q1078" s="1"/>
      <c r="S1078" s="1"/>
      <c r="U1078" s="1"/>
      <c r="W1078" s="1"/>
      <c r="Y1078" s="1"/>
      <c r="AA1078" s="1"/>
      <c r="AC1078" s="1"/>
      <c r="AE1078" s="1"/>
      <c r="AG1078" s="1"/>
      <c r="AI1078" s="1"/>
      <c r="AK1078" s="1"/>
      <c r="AM1078" s="1"/>
    </row>
    <row r="1079" spans="3:39" x14ac:dyDescent="0.25">
      <c r="C1079" s="1"/>
      <c r="E1079" s="1"/>
      <c r="G1079" s="1"/>
      <c r="I1079" s="1"/>
      <c r="K1079" s="1"/>
      <c r="M1079" s="1"/>
      <c r="O1079" s="1"/>
      <c r="Q1079" s="1"/>
      <c r="S1079" s="1"/>
      <c r="U1079" s="1"/>
      <c r="W1079" s="1"/>
      <c r="Y1079" s="1"/>
      <c r="AA1079" s="1"/>
      <c r="AC1079" s="1"/>
      <c r="AE1079" s="1"/>
      <c r="AG1079" s="1"/>
      <c r="AI1079" s="1"/>
      <c r="AK1079" s="1"/>
      <c r="AM1079" s="1"/>
    </row>
    <row r="1080" spans="3:39" x14ac:dyDescent="0.25">
      <c r="C1080" s="1"/>
      <c r="E1080" s="1"/>
      <c r="G1080" s="1"/>
      <c r="I1080" s="1"/>
      <c r="K1080" s="1"/>
      <c r="M1080" s="1"/>
      <c r="O1080" s="1"/>
      <c r="Q1080" s="1"/>
      <c r="S1080" s="1"/>
      <c r="U1080" s="1"/>
      <c r="W1080" s="1"/>
      <c r="Y1080" s="1"/>
      <c r="AA1080" s="1"/>
      <c r="AC1080" s="1"/>
      <c r="AE1080" s="1"/>
      <c r="AG1080" s="1"/>
      <c r="AI1080" s="1"/>
      <c r="AK1080" s="1"/>
      <c r="AM1080" s="1"/>
    </row>
    <row r="1081" spans="3:39" x14ac:dyDescent="0.25">
      <c r="C1081" s="1"/>
      <c r="E1081" s="1"/>
      <c r="G1081" s="1"/>
      <c r="I1081" s="1"/>
      <c r="K1081" s="1"/>
      <c r="M1081" s="1"/>
      <c r="O1081" s="1"/>
      <c r="Q1081" s="1"/>
      <c r="S1081" s="1"/>
      <c r="U1081" s="1"/>
      <c r="W1081" s="1"/>
      <c r="Y1081" s="1"/>
      <c r="AA1081" s="1"/>
      <c r="AC1081" s="1"/>
      <c r="AE1081" s="1"/>
      <c r="AG1081" s="1"/>
      <c r="AI1081" s="1"/>
      <c r="AK1081" s="1"/>
      <c r="AM1081" s="1"/>
    </row>
    <row r="1082" spans="3:39" x14ac:dyDescent="0.25">
      <c r="C1082" s="1"/>
      <c r="E1082" s="1"/>
      <c r="G1082" s="1"/>
      <c r="I1082" s="1"/>
      <c r="K1082" s="1"/>
      <c r="M1082" s="1"/>
      <c r="O1082" s="1"/>
      <c r="Q1082" s="1"/>
      <c r="S1082" s="1"/>
      <c r="U1082" s="1"/>
      <c r="W1082" s="1"/>
      <c r="Y1082" s="1"/>
      <c r="AA1082" s="1"/>
      <c r="AC1082" s="1"/>
      <c r="AE1082" s="1"/>
      <c r="AG1082" s="1"/>
      <c r="AI1082" s="1"/>
      <c r="AK1082" s="1"/>
      <c r="AM1082" s="1"/>
    </row>
    <row r="1083" spans="3:39" x14ac:dyDescent="0.25">
      <c r="C1083" s="1"/>
      <c r="E1083" s="1"/>
      <c r="G1083" s="1"/>
      <c r="I1083" s="1"/>
      <c r="K1083" s="1"/>
      <c r="M1083" s="1"/>
      <c r="O1083" s="1"/>
      <c r="Q1083" s="1"/>
      <c r="S1083" s="1"/>
      <c r="U1083" s="1"/>
      <c r="W1083" s="1"/>
      <c r="Y1083" s="1"/>
      <c r="AA1083" s="1"/>
      <c r="AC1083" s="1"/>
      <c r="AE1083" s="1"/>
      <c r="AG1083" s="1"/>
      <c r="AI1083" s="1"/>
      <c r="AK1083" s="1"/>
      <c r="AM1083" s="1"/>
    </row>
    <row r="1084" spans="3:39" x14ac:dyDescent="0.25">
      <c r="C1084" s="1"/>
      <c r="E1084" s="1"/>
      <c r="G1084" s="1"/>
      <c r="I1084" s="1"/>
      <c r="K1084" s="1"/>
      <c r="M1084" s="1"/>
      <c r="O1084" s="1"/>
      <c r="Q1084" s="1"/>
      <c r="S1084" s="1"/>
      <c r="U1084" s="1"/>
      <c r="W1084" s="1"/>
      <c r="Y1084" s="1"/>
      <c r="AA1084" s="1"/>
      <c r="AC1084" s="1"/>
      <c r="AE1084" s="1"/>
      <c r="AG1084" s="1"/>
      <c r="AI1084" s="1"/>
      <c r="AK1084" s="1"/>
      <c r="AM1084" s="1"/>
    </row>
    <row r="1085" spans="3:39" x14ac:dyDescent="0.25">
      <c r="C1085" s="1"/>
      <c r="E1085" s="1"/>
      <c r="G1085" s="1"/>
      <c r="I1085" s="1"/>
      <c r="K1085" s="1"/>
      <c r="M1085" s="1"/>
      <c r="O1085" s="1"/>
      <c r="Q1085" s="1"/>
      <c r="S1085" s="1"/>
      <c r="U1085" s="1"/>
      <c r="W1085" s="1"/>
      <c r="Y1085" s="1"/>
      <c r="AA1085" s="1"/>
      <c r="AC1085" s="1"/>
      <c r="AE1085" s="1"/>
      <c r="AG1085" s="1"/>
      <c r="AI1085" s="1"/>
      <c r="AK1085" s="1"/>
      <c r="AM1085" s="1"/>
    </row>
    <row r="1086" spans="3:39" x14ac:dyDescent="0.25">
      <c r="C1086" s="1"/>
      <c r="E1086" s="1"/>
      <c r="G1086" s="1"/>
      <c r="I1086" s="1"/>
      <c r="K1086" s="1"/>
      <c r="M1086" s="1"/>
      <c r="O1086" s="1"/>
      <c r="Q1086" s="1"/>
      <c r="S1086" s="1"/>
      <c r="U1086" s="1"/>
      <c r="W1086" s="1"/>
      <c r="Y1086" s="1"/>
      <c r="AA1086" s="1"/>
      <c r="AC1086" s="1"/>
      <c r="AE1086" s="1"/>
      <c r="AG1086" s="1"/>
      <c r="AI1086" s="1"/>
      <c r="AK1086" s="1"/>
      <c r="AM1086" s="1"/>
    </row>
    <row r="1087" spans="3:39" x14ac:dyDescent="0.25">
      <c r="C1087" s="1"/>
      <c r="E1087" s="1"/>
      <c r="G1087" s="1"/>
      <c r="I1087" s="1"/>
      <c r="K1087" s="1"/>
      <c r="M1087" s="1"/>
      <c r="O1087" s="1"/>
      <c r="Q1087" s="1"/>
      <c r="S1087" s="1"/>
      <c r="U1087" s="1"/>
      <c r="W1087" s="1"/>
      <c r="Y1087" s="1"/>
      <c r="AA1087" s="1"/>
      <c r="AC1087" s="1"/>
      <c r="AE1087" s="1"/>
      <c r="AG1087" s="1"/>
      <c r="AI1087" s="1"/>
      <c r="AK1087" s="1"/>
      <c r="AM1087" s="1"/>
    </row>
    <row r="1088" spans="3:39" x14ac:dyDescent="0.25">
      <c r="C1088" s="1"/>
      <c r="E1088" s="1"/>
      <c r="G1088" s="1"/>
      <c r="I1088" s="1"/>
      <c r="K1088" s="1"/>
      <c r="M1088" s="1"/>
      <c r="O1088" s="1"/>
      <c r="Q1088" s="1"/>
      <c r="S1088" s="1"/>
      <c r="U1088" s="1"/>
      <c r="W1088" s="1"/>
      <c r="Y1088" s="1"/>
      <c r="AA1088" s="1"/>
      <c r="AC1088" s="1"/>
      <c r="AE1088" s="1"/>
      <c r="AG1088" s="1"/>
      <c r="AI1088" s="1"/>
      <c r="AK1088" s="1"/>
      <c r="AM1088" s="1"/>
    </row>
    <row r="1089" spans="3:39" x14ac:dyDescent="0.25">
      <c r="C1089" s="1"/>
      <c r="E1089" s="1"/>
      <c r="G1089" s="1"/>
      <c r="I1089" s="1"/>
      <c r="K1089" s="1"/>
      <c r="M1089" s="1"/>
      <c r="O1089" s="1"/>
      <c r="Q1089" s="1"/>
      <c r="S1089" s="1"/>
      <c r="U1089" s="1"/>
      <c r="W1089" s="1"/>
      <c r="Y1089" s="1"/>
      <c r="AA1089" s="1"/>
      <c r="AC1089" s="1"/>
      <c r="AE1089" s="1"/>
      <c r="AG1089" s="1"/>
      <c r="AI1089" s="1"/>
      <c r="AK1089" s="1"/>
      <c r="AM1089" s="1"/>
    </row>
    <row r="1090" spans="3:39" x14ac:dyDescent="0.25">
      <c r="C1090" s="1"/>
      <c r="E1090" s="1"/>
      <c r="G1090" s="1"/>
      <c r="I1090" s="1"/>
      <c r="K1090" s="1"/>
      <c r="M1090" s="1"/>
      <c r="O1090" s="1"/>
      <c r="Q1090" s="1"/>
      <c r="S1090" s="1"/>
      <c r="U1090" s="1"/>
      <c r="W1090" s="1"/>
      <c r="Y1090" s="1"/>
      <c r="AA1090" s="1"/>
      <c r="AC1090" s="1"/>
      <c r="AE1090" s="1"/>
      <c r="AG1090" s="1"/>
      <c r="AI1090" s="1"/>
      <c r="AK1090" s="1"/>
      <c r="AM1090" s="1"/>
    </row>
    <row r="1091" spans="3:39" x14ac:dyDescent="0.25">
      <c r="C1091" s="1"/>
      <c r="E1091" s="1"/>
      <c r="G1091" s="1"/>
      <c r="I1091" s="1"/>
      <c r="K1091" s="1"/>
      <c r="M1091" s="1"/>
      <c r="O1091" s="1"/>
      <c r="Q1091" s="1"/>
      <c r="S1091" s="1"/>
      <c r="U1091" s="1"/>
      <c r="W1091" s="1"/>
      <c r="Y1091" s="1"/>
      <c r="AA1091" s="1"/>
      <c r="AC1091" s="1"/>
      <c r="AE1091" s="1"/>
      <c r="AG1091" s="1"/>
      <c r="AI1091" s="1"/>
      <c r="AK1091" s="1"/>
      <c r="AM1091" s="1"/>
    </row>
    <row r="1092" spans="3:39" x14ac:dyDescent="0.25">
      <c r="C1092" s="1"/>
      <c r="E1092" s="1"/>
      <c r="G1092" s="1"/>
      <c r="I1092" s="1"/>
      <c r="K1092" s="1"/>
      <c r="M1092" s="1"/>
      <c r="O1092" s="1"/>
      <c r="Q1092" s="1"/>
      <c r="S1092" s="1"/>
      <c r="U1092" s="1"/>
      <c r="W1092" s="1"/>
      <c r="Y1092" s="1"/>
      <c r="AA1092" s="1"/>
      <c r="AC1092" s="1"/>
      <c r="AE1092" s="1"/>
      <c r="AG1092" s="1"/>
      <c r="AI1092" s="1"/>
      <c r="AK1092" s="1"/>
      <c r="AM1092" s="1"/>
    </row>
    <row r="1093" spans="3:39" x14ac:dyDescent="0.25">
      <c r="C1093" s="1"/>
      <c r="E1093" s="1"/>
      <c r="G1093" s="1"/>
      <c r="I1093" s="1"/>
      <c r="K1093" s="1"/>
      <c r="M1093" s="1"/>
      <c r="O1093" s="1"/>
      <c r="Q1093" s="1"/>
      <c r="S1093" s="1"/>
      <c r="U1093" s="1"/>
      <c r="W1093" s="1"/>
      <c r="Y1093" s="1"/>
      <c r="AA1093" s="1"/>
      <c r="AC1093" s="1"/>
      <c r="AE1093" s="1"/>
      <c r="AG1093" s="1"/>
      <c r="AI1093" s="1"/>
      <c r="AK1093" s="1"/>
      <c r="AM1093" s="1"/>
    </row>
    <row r="1094" spans="3:39" x14ac:dyDescent="0.25">
      <c r="C1094" s="1"/>
      <c r="E1094" s="1"/>
      <c r="G1094" s="1"/>
      <c r="I1094" s="1"/>
      <c r="K1094" s="1"/>
      <c r="M1094" s="1"/>
      <c r="O1094" s="1"/>
      <c r="Q1094" s="1"/>
      <c r="S1094" s="1"/>
      <c r="U1094" s="1"/>
      <c r="W1094" s="1"/>
      <c r="Y1094" s="1"/>
      <c r="AA1094" s="1"/>
      <c r="AC1094" s="1"/>
      <c r="AE1094" s="1"/>
      <c r="AG1094" s="1"/>
      <c r="AI1094" s="1"/>
      <c r="AK1094" s="1"/>
      <c r="AM1094" s="1"/>
    </row>
    <row r="1095" spans="3:39" x14ac:dyDescent="0.25">
      <c r="C1095" s="1"/>
      <c r="E1095" s="1"/>
      <c r="G1095" s="1"/>
      <c r="I1095" s="1"/>
      <c r="K1095" s="1"/>
      <c r="M1095" s="1"/>
      <c r="O1095" s="1"/>
      <c r="Q1095" s="1"/>
      <c r="S1095" s="1"/>
      <c r="U1095" s="1"/>
      <c r="W1095" s="1"/>
      <c r="Y1095" s="1"/>
      <c r="AA1095" s="1"/>
      <c r="AC1095" s="1"/>
      <c r="AE1095" s="1"/>
      <c r="AG1095" s="1"/>
      <c r="AI1095" s="1"/>
      <c r="AK1095" s="1"/>
      <c r="AM1095" s="1"/>
    </row>
    <row r="1096" spans="3:39" x14ac:dyDescent="0.25">
      <c r="C1096" s="1"/>
      <c r="E1096" s="1"/>
      <c r="G1096" s="1"/>
      <c r="I1096" s="1"/>
      <c r="K1096" s="1"/>
      <c r="M1096" s="1"/>
      <c r="O1096" s="1"/>
      <c r="Q1096" s="1"/>
      <c r="S1096" s="1"/>
      <c r="U1096" s="1"/>
      <c r="W1096" s="1"/>
      <c r="Y1096" s="1"/>
      <c r="AA1096" s="1"/>
      <c r="AC1096" s="1"/>
      <c r="AE1096" s="1"/>
      <c r="AG1096" s="1"/>
      <c r="AI1096" s="1"/>
      <c r="AK1096" s="1"/>
      <c r="AM1096" s="1"/>
    </row>
    <row r="1097" spans="3:39" x14ac:dyDescent="0.25">
      <c r="C1097" s="1"/>
      <c r="E1097" s="1"/>
      <c r="G1097" s="1"/>
      <c r="I1097" s="1"/>
      <c r="K1097" s="1"/>
      <c r="M1097" s="1"/>
      <c r="O1097" s="1"/>
      <c r="Q1097" s="1"/>
      <c r="S1097" s="1"/>
      <c r="U1097" s="1"/>
      <c r="W1097" s="1"/>
      <c r="Y1097" s="1"/>
      <c r="AA1097" s="1"/>
      <c r="AC1097" s="1"/>
      <c r="AE1097" s="1"/>
      <c r="AG1097" s="1"/>
      <c r="AI1097" s="1"/>
      <c r="AK1097" s="1"/>
      <c r="AM1097" s="1"/>
    </row>
    <row r="1098" spans="3:39" x14ac:dyDescent="0.25">
      <c r="C1098" s="1"/>
      <c r="E1098" s="1"/>
      <c r="G1098" s="1"/>
      <c r="I1098" s="1"/>
      <c r="K1098" s="1"/>
      <c r="M1098" s="1"/>
      <c r="O1098" s="1"/>
      <c r="Q1098" s="1"/>
      <c r="S1098" s="1"/>
      <c r="U1098" s="1"/>
      <c r="W1098" s="1"/>
      <c r="Y1098" s="1"/>
      <c r="AA1098" s="1"/>
      <c r="AC1098" s="1"/>
      <c r="AE1098" s="1"/>
      <c r="AG1098" s="1"/>
      <c r="AI1098" s="1"/>
      <c r="AK1098" s="1"/>
      <c r="AM1098" s="1"/>
    </row>
    <row r="1099" spans="3:39" x14ac:dyDescent="0.25">
      <c r="C1099" s="1"/>
      <c r="E1099" s="1"/>
      <c r="G1099" s="1"/>
      <c r="I1099" s="1"/>
      <c r="K1099" s="1"/>
      <c r="M1099" s="1"/>
      <c r="O1099" s="1"/>
      <c r="Q1099" s="1"/>
      <c r="S1099" s="1"/>
      <c r="U1099" s="1"/>
      <c r="W1099" s="1"/>
      <c r="Y1099" s="1"/>
      <c r="AA1099" s="1"/>
      <c r="AC1099" s="1"/>
      <c r="AE1099" s="1"/>
      <c r="AG1099" s="1"/>
      <c r="AI1099" s="1"/>
      <c r="AK1099" s="1"/>
      <c r="AM1099" s="1"/>
    </row>
    <row r="1100" spans="3:39" x14ac:dyDescent="0.25">
      <c r="C1100" s="1"/>
      <c r="E1100" s="1"/>
      <c r="G1100" s="1"/>
      <c r="I1100" s="1"/>
      <c r="K1100" s="1"/>
      <c r="M1100" s="1"/>
      <c r="O1100" s="1"/>
      <c r="Q1100" s="1"/>
      <c r="S1100" s="1"/>
      <c r="U1100" s="1"/>
      <c r="W1100" s="1"/>
      <c r="Y1100" s="1"/>
      <c r="AA1100" s="1"/>
      <c r="AC1100" s="1"/>
      <c r="AE1100" s="1"/>
      <c r="AG1100" s="1"/>
      <c r="AI1100" s="1"/>
      <c r="AK1100" s="1"/>
      <c r="AM1100" s="1"/>
    </row>
    <row r="1101" spans="3:39" x14ac:dyDescent="0.25">
      <c r="C1101" s="1"/>
      <c r="E1101" s="1"/>
      <c r="G1101" s="1"/>
      <c r="I1101" s="1"/>
      <c r="K1101" s="1"/>
      <c r="M1101" s="1"/>
      <c r="O1101" s="1"/>
      <c r="Q1101" s="1"/>
      <c r="S1101" s="1"/>
      <c r="U1101" s="1"/>
      <c r="W1101" s="1"/>
      <c r="Y1101" s="1"/>
      <c r="AA1101" s="1"/>
      <c r="AC1101" s="1"/>
      <c r="AE1101" s="1"/>
      <c r="AG1101" s="1"/>
      <c r="AI1101" s="1"/>
      <c r="AK1101" s="1"/>
      <c r="AM1101" s="1"/>
    </row>
    <row r="1102" spans="3:39" x14ac:dyDescent="0.25">
      <c r="C1102" s="1"/>
      <c r="E1102" s="1"/>
      <c r="G1102" s="1"/>
      <c r="I1102" s="1"/>
      <c r="K1102" s="1"/>
      <c r="M1102" s="1"/>
      <c r="O1102" s="1"/>
      <c r="Q1102" s="1"/>
      <c r="S1102" s="1"/>
      <c r="U1102" s="1"/>
      <c r="W1102" s="1"/>
      <c r="Y1102" s="1"/>
      <c r="AA1102" s="1"/>
      <c r="AC1102" s="1"/>
      <c r="AE1102" s="1"/>
      <c r="AG1102" s="1"/>
      <c r="AI1102" s="1"/>
      <c r="AK1102" s="1"/>
      <c r="AM1102" s="1"/>
    </row>
    <row r="1103" spans="3:39" x14ac:dyDescent="0.25">
      <c r="C1103" s="1"/>
      <c r="E1103" s="1"/>
      <c r="G1103" s="1"/>
      <c r="I1103" s="1"/>
      <c r="K1103" s="1"/>
      <c r="M1103" s="1"/>
      <c r="O1103" s="1"/>
      <c r="Q1103" s="1"/>
      <c r="S1103" s="1"/>
      <c r="U1103" s="1"/>
      <c r="W1103" s="1"/>
      <c r="Y1103" s="1"/>
      <c r="AA1103" s="1"/>
      <c r="AC1103" s="1"/>
      <c r="AE1103" s="1"/>
      <c r="AG1103" s="1"/>
      <c r="AI1103" s="1"/>
      <c r="AK1103" s="1"/>
      <c r="AM1103" s="1"/>
    </row>
    <row r="1104" spans="3:39" x14ac:dyDescent="0.25">
      <c r="C1104" s="1"/>
      <c r="E1104" s="1"/>
      <c r="G1104" s="1"/>
      <c r="I1104" s="1"/>
      <c r="K1104" s="1"/>
      <c r="M1104" s="1"/>
      <c r="O1104" s="1"/>
      <c r="Q1104" s="1"/>
      <c r="S1104" s="1"/>
      <c r="U1104" s="1"/>
      <c r="W1104" s="1"/>
      <c r="Y1104" s="1"/>
      <c r="AA1104" s="1"/>
      <c r="AC1104" s="1"/>
      <c r="AE1104" s="1"/>
      <c r="AG1104" s="1"/>
      <c r="AI1104" s="1"/>
      <c r="AK1104" s="1"/>
      <c r="AM1104" s="1"/>
    </row>
    <row r="1105" spans="3:39" x14ac:dyDescent="0.25">
      <c r="C1105" s="1"/>
      <c r="E1105" s="1"/>
      <c r="G1105" s="1"/>
      <c r="I1105" s="1"/>
      <c r="K1105" s="1"/>
      <c r="M1105" s="1"/>
      <c r="O1105" s="1"/>
      <c r="Q1105" s="1"/>
      <c r="S1105" s="1"/>
      <c r="U1105" s="1"/>
      <c r="W1105" s="1"/>
      <c r="Y1105" s="1"/>
      <c r="AA1105" s="1"/>
      <c r="AC1105" s="1"/>
      <c r="AE1105" s="1"/>
      <c r="AG1105" s="1"/>
      <c r="AI1105" s="1"/>
      <c r="AK1105" s="1"/>
      <c r="AM1105" s="1"/>
    </row>
    <row r="1106" spans="3:39" x14ac:dyDescent="0.25">
      <c r="C1106" s="1"/>
      <c r="E1106" s="1"/>
      <c r="G1106" s="1"/>
      <c r="I1106" s="1"/>
      <c r="K1106" s="1"/>
      <c r="M1106" s="1"/>
      <c r="O1106" s="1"/>
      <c r="Q1106" s="1"/>
      <c r="S1106" s="1"/>
      <c r="U1106" s="1"/>
      <c r="W1106" s="1"/>
      <c r="Y1106" s="1"/>
      <c r="AA1106" s="1"/>
      <c r="AC1106" s="1"/>
      <c r="AE1106" s="1"/>
      <c r="AG1106" s="1"/>
      <c r="AI1106" s="1"/>
      <c r="AK1106" s="1"/>
      <c r="AM1106" s="1"/>
    </row>
    <row r="1107" spans="3:39" x14ac:dyDescent="0.25">
      <c r="C1107" s="1"/>
      <c r="E1107" s="1"/>
      <c r="G1107" s="1"/>
      <c r="I1107" s="1"/>
      <c r="K1107" s="1"/>
      <c r="M1107" s="1"/>
      <c r="O1107" s="1"/>
      <c r="Q1107" s="1"/>
      <c r="S1107" s="1"/>
      <c r="U1107" s="1"/>
      <c r="W1107" s="1"/>
      <c r="Y1107" s="1"/>
      <c r="AA1107" s="1"/>
      <c r="AC1107" s="1"/>
      <c r="AE1107" s="1"/>
      <c r="AG1107" s="1"/>
      <c r="AI1107" s="1"/>
      <c r="AK1107" s="1"/>
      <c r="AM1107" s="1"/>
    </row>
    <row r="1108" spans="3:39" x14ac:dyDescent="0.25">
      <c r="C1108" s="1"/>
      <c r="E1108" s="1"/>
      <c r="G1108" s="1"/>
      <c r="I1108" s="1"/>
      <c r="K1108" s="1"/>
      <c r="M1108" s="1"/>
      <c r="O1108" s="1"/>
      <c r="Q1108" s="1"/>
      <c r="S1108" s="1"/>
      <c r="U1108" s="1"/>
      <c r="W1108" s="1"/>
      <c r="Y1108" s="1"/>
      <c r="AA1108" s="1"/>
      <c r="AC1108" s="1"/>
      <c r="AE1108" s="1"/>
      <c r="AG1108" s="1"/>
      <c r="AI1108" s="1"/>
      <c r="AK1108" s="1"/>
      <c r="AM1108" s="1"/>
    </row>
    <row r="1109" spans="3:39" x14ac:dyDescent="0.25">
      <c r="C1109" s="1"/>
      <c r="E1109" s="1"/>
      <c r="G1109" s="1"/>
      <c r="I1109" s="1"/>
      <c r="K1109" s="1"/>
      <c r="M1109" s="1"/>
      <c r="O1109" s="1"/>
      <c r="Q1109" s="1"/>
      <c r="S1109" s="1"/>
      <c r="U1109" s="1"/>
      <c r="W1109" s="1"/>
      <c r="Y1109" s="1"/>
      <c r="AA1109" s="1"/>
      <c r="AC1109" s="1"/>
      <c r="AE1109" s="1"/>
      <c r="AG1109" s="1"/>
      <c r="AI1109" s="1"/>
      <c r="AK1109" s="1"/>
      <c r="AM1109" s="1"/>
    </row>
    <row r="1110" spans="3:39" x14ac:dyDescent="0.25">
      <c r="C1110" s="1"/>
      <c r="E1110" s="1"/>
      <c r="G1110" s="1"/>
      <c r="I1110" s="1"/>
      <c r="K1110" s="1"/>
      <c r="M1110" s="1"/>
      <c r="O1110" s="1"/>
      <c r="Q1110" s="1"/>
      <c r="S1110" s="1"/>
      <c r="U1110" s="1"/>
      <c r="W1110" s="1"/>
      <c r="Y1110" s="1"/>
      <c r="AA1110" s="1"/>
      <c r="AC1110" s="1"/>
      <c r="AE1110" s="1"/>
      <c r="AG1110" s="1"/>
      <c r="AI1110" s="1"/>
      <c r="AK1110" s="1"/>
      <c r="AM1110" s="1"/>
    </row>
    <row r="1111" spans="3:39" x14ac:dyDescent="0.25">
      <c r="C1111" s="1"/>
      <c r="E1111" s="1"/>
      <c r="G1111" s="1"/>
      <c r="I1111" s="1"/>
      <c r="K1111" s="1"/>
      <c r="M1111" s="1"/>
      <c r="O1111" s="1"/>
      <c r="Q1111" s="1"/>
      <c r="S1111" s="1"/>
      <c r="U1111" s="1"/>
      <c r="W1111" s="1"/>
      <c r="Y1111" s="1"/>
      <c r="AA1111" s="1"/>
      <c r="AC1111" s="1"/>
      <c r="AE1111" s="1"/>
      <c r="AG1111" s="1"/>
      <c r="AI1111" s="1"/>
      <c r="AK1111" s="1"/>
      <c r="AM1111" s="1"/>
    </row>
    <row r="1112" spans="3:39" x14ac:dyDescent="0.25">
      <c r="C1112" s="1"/>
      <c r="E1112" s="1"/>
      <c r="G1112" s="1"/>
      <c r="I1112" s="1"/>
      <c r="K1112" s="1"/>
      <c r="M1112" s="1"/>
      <c r="O1112" s="1"/>
      <c r="Q1112" s="1"/>
      <c r="S1112" s="1"/>
      <c r="U1112" s="1"/>
      <c r="W1112" s="1"/>
      <c r="Y1112" s="1"/>
      <c r="AA1112" s="1"/>
      <c r="AC1112" s="1"/>
      <c r="AE1112" s="1"/>
      <c r="AG1112" s="1"/>
      <c r="AI1112" s="1"/>
      <c r="AK1112" s="1"/>
      <c r="AM1112" s="1"/>
    </row>
    <row r="1113" spans="3:39" x14ac:dyDescent="0.25">
      <c r="C1113" s="1"/>
      <c r="E1113" s="1"/>
      <c r="G1113" s="1"/>
      <c r="I1113" s="1"/>
      <c r="K1113" s="1"/>
      <c r="M1113" s="1"/>
      <c r="O1113" s="1"/>
      <c r="Q1113" s="1"/>
      <c r="S1113" s="1"/>
      <c r="U1113" s="1"/>
      <c r="W1113" s="1"/>
      <c r="Y1113" s="1"/>
      <c r="AA1113" s="1"/>
      <c r="AC1113" s="1"/>
      <c r="AE1113" s="1"/>
      <c r="AG1113" s="1"/>
      <c r="AI1113" s="1"/>
      <c r="AK1113" s="1"/>
      <c r="AM1113" s="1"/>
    </row>
    <row r="1114" spans="3:39" x14ac:dyDescent="0.25">
      <c r="C1114" s="1"/>
      <c r="E1114" s="1"/>
      <c r="G1114" s="1"/>
      <c r="I1114" s="1"/>
      <c r="K1114" s="1"/>
      <c r="M1114" s="1"/>
      <c r="O1114" s="1"/>
      <c r="Q1114" s="1"/>
      <c r="S1114" s="1"/>
      <c r="U1114" s="1"/>
      <c r="W1114" s="1"/>
      <c r="Y1114" s="1"/>
      <c r="AA1114" s="1"/>
      <c r="AC1114" s="1"/>
      <c r="AE1114" s="1"/>
      <c r="AG1114" s="1"/>
      <c r="AI1114" s="1"/>
      <c r="AK1114" s="1"/>
      <c r="AM1114" s="1"/>
    </row>
    <row r="1115" spans="3:39" x14ac:dyDescent="0.25">
      <c r="C1115" s="1"/>
      <c r="E1115" s="1"/>
      <c r="G1115" s="1"/>
      <c r="I1115" s="1"/>
      <c r="K1115" s="1"/>
      <c r="M1115" s="1"/>
      <c r="O1115" s="1"/>
      <c r="Q1115" s="1"/>
      <c r="S1115" s="1"/>
      <c r="U1115" s="1"/>
      <c r="W1115" s="1"/>
      <c r="Y1115" s="1"/>
      <c r="AA1115" s="1"/>
      <c r="AC1115" s="1"/>
      <c r="AE1115" s="1"/>
      <c r="AG1115" s="1"/>
      <c r="AI1115" s="1"/>
      <c r="AK1115" s="1"/>
      <c r="AM1115" s="1"/>
    </row>
    <row r="1116" spans="3:39" x14ac:dyDescent="0.25">
      <c r="C1116" s="1"/>
      <c r="E1116" s="1"/>
      <c r="G1116" s="1"/>
      <c r="I1116" s="1"/>
      <c r="K1116" s="1"/>
      <c r="M1116" s="1"/>
      <c r="O1116" s="1"/>
      <c r="Q1116" s="1"/>
      <c r="S1116" s="1"/>
      <c r="U1116" s="1"/>
      <c r="W1116" s="1"/>
      <c r="Y1116" s="1"/>
      <c r="AA1116" s="1"/>
      <c r="AC1116" s="1"/>
      <c r="AE1116" s="1"/>
      <c r="AG1116" s="1"/>
      <c r="AI1116" s="1"/>
      <c r="AK1116" s="1"/>
      <c r="AM1116" s="1"/>
    </row>
    <row r="1117" spans="3:39" x14ac:dyDescent="0.25">
      <c r="C1117" s="1"/>
      <c r="E1117" s="1"/>
      <c r="G1117" s="1"/>
      <c r="I1117" s="1"/>
      <c r="K1117" s="1"/>
      <c r="M1117" s="1"/>
      <c r="O1117" s="1"/>
      <c r="Q1117" s="1"/>
      <c r="S1117" s="1"/>
      <c r="U1117" s="1"/>
      <c r="W1117" s="1"/>
      <c r="Y1117" s="1"/>
      <c r="AA1117" s="1"/>
      <c r="AC1117" s="1"/>
      <c r="AE1117" s="1"/>
      <c r="AG1117" s="1"/>
      <c r="AI1117" s="1"/>
      <c r="AK1117" s="1"/>
      <c r="AM1117" s="1"/>
    </row>
    <row r="1118" spans="3:39" x14ac:dyDescent="0.25">
      <c r="C1118" s="1"/>
      <c r="E1118" s="1"/>
      <c r="G1118" s="1"/>
      <c r="I1118" s="1"/>
      <c r="K1118" s="1"/>
      <c r="M1118" s="1"/>
      <c r="O1118" s="1"/>
      <c r="Q1118" s="1"/>
      <c r="S1118" s="1"/>
      <c r="U1118" s="1"/>
      <c r="W1118" s="1"/>
      <c r="Y1118" s="1"/>
      <c r="AA1118" s="1"/>
      <c r="AC1118" s="1"/>
      <c r="AE1118" s="1"/>
      <c r="AG1118" s="1"/>
      <c r="AI1118" s="1"/>
      <c r="AK1118" s="1"/>
      <c r="AM1118" s="1"/>
    </row>
    <row r="1119" spans="3:39" x14ac:dyDescent="0.25">
      <c r="C1119" s="1"/>
      <c r="E1119" s="1"/>
      <c r="G1119" s="1"/>
      <c r="I1119" s="1"/>
      <c r="K1119" s="1"/>
      <c r="M1119" s="1"/>
      <c r="O1119" s="1"/>
      <c r="Q1119" s="1"/>
      <c r="S1119" s="1"/>
      <c r="U1119" s="1"/>
      <c r="W1119" s="1"/>
      <c r="Y1119" s="1"/>
      <c r="AA1119" s="1"/>
      <c r="AC1119" s="1"/>
      <c r="AE1119" s="1"/>
      <c r="AG1119" s="1"/>
      <c r="AI1119" s="1"/>
      <c r="AK1119" s="1"/>
      <c r="AM1119" s="1"/>
    </row>
    <row r="1120" spans="3:39" x14ac:dyDescent="0.25">
      <c r="C1120" s="1"/>
      <c r="E1120" s="1"/>
      <c r="G1120" s="1"/>
      <c r="I1120" s="1"/>
      <c r="K1120" s="1"/>
      <c r="M1120" s="1"/>
      <c r="O1120" s="1"/>
      <c r="Q1120" s="1"/>
      <c r="S1120" s="1"/>
      <c r="U1120" s="1"/>
      <c r="W1120" s="1"/>
      <c r="Y1120" s="1"/>
      <c r="AA1120" s="1"/>
      <c r="AC1120" s="1"/>
      <c r="AE1120" s="1"/>
      <c r="AG1120" s="1"/>
      <c r="AI1120" s="1"/>
      <c r="AK1120" s="1"/>
      <c r="AM1120" s="1"/>
    </row>
    <row r="1121" spans="3:39" x14ac:dyDescent="0.25">
      <c r="C1121" s="1"/>
      <c r="E1121" s="1"/>
      <c r="G1121" s="1"/>
      <c r="I1121" s="1"/>
      <c r="K1121" s="1"/>
      <c r="M1121" s="1"/>
      <c r="O1121" s="1"/>
      <c r="Q1121" s="1"/>
      <c r="S1121" s="1"/>
      <c r="U1121" s="1"/>
      <c r="W1121" s="1"/>
      <c r="Y1121" s="1"/>
      <c r="AA1121" s="1"/>
      <c r="AC1121" s="1"/>
      <c r="AE1121" s="1"/>
      <c r="AG1121" s="1"/>
      <c r="AI1121" s="1"/>
      <c r="AK1121" s="1"/>
      <c r="AM1121" s="1"/>
    </row>
    <row r="1122" spans="3:39" x14ac:dyDescent="0.25">
      <c r="C1122" s="1"/>
      <c r="E1122" s="1"/>
      <c r="G1122" s="1"/>
      <c r="I1122" s="1"/>
      <c r="K1122" s="1"/>
      <c r="M1122" s="1"/>
      <c r="O1122" s="1"/>
      <c r="Q1122" s="1"/>
      <c r="S1122" s="1"/>
      <c r="U1122" s="1"/>
      <c r="W1122" s="1"/>
      <c r="Y1122" s="1"/>
      <c r="AA1122" s="1"/>
      <c r="AC1122" s="1"/>
      <c r="AE1122" s="1"/>
      <c r="AG1122" s="1"/>
      <c r="AI1122" s="1"/>
      <c r="AK1122" s="1"/>
      <c r="AM1122" s="1"/>
    </row>
    <row r="1123" spans="3:39" x14ac:dyDescent="0.25">
      <c r="C1123" s="1"/>
      <c r="E1123" s="1"/>
      <c r="G1123" s="1"/>
      <c r="I1123" s="1"/>
      <c r="K1123" s="1"/>
      <c r="M1123" s="1"/>
      <c r="O1123" s="1"/>
      <c r="Q1123" s="1"/>
      <c r="S1123" s="1"/>
      <c r="U1123" s="1"/>
      <c r="W1123" s="1"/>
      <c r="Y1123" s="1"/>
      <c r="AA1123" s="1"/>
      <c r="AC1123" s="1"/>
      <c r="AE1123" s="1"/>
      <c r="AG1123" s="1"/>
      <c r="AI1123" s="1"/>
      <c r="AK1123" s="1"/>
      <c r="AM1123" s="1"/>
    </row>
    <row r="1124" spans="3:39" x14ac:dyDescent="0.25">
      <c r="C1124" s="1"/>
      <c r="E1124" s="1"/>
      <c r="G1124" s="1"/>
      <c r="I1124" s="1"/>
      <c r="K1124" s="1"/>
      <c r="M1124" s="1"/>
      <c r="O1124" s="1"/>
      <c r="Q1124" s="1"/>
      <c r="S1124" s="1"/>
      <c r="U1124" s="1"/>
      <c r="W1124" s="1"/>
      <c r="Y1124" s="1"/>
      <c r="AA1124" s="1"/>
      <c r="AC1124" s="1"/>
      <c r="AE1124" s="1"/>
      <c r="AG1124" s="1"/>
      <c r="AI1124" s="1"/>
      <c r="AK1124" s="1"/>
      <c r="AM1124" s="1"/>
    </row>
    <row r="1125" spans="3:39" x14ac:dyDescent="0.25">
      <c r="C1125" s="1"/>
      <c r="E1125" s="1"/>
      <c r="G1125" s="1"/>
      <c r="I1125" s="1"/>
      <c r="K1125" s="1"/>
      <c r="M1125" s="1"/>
      <c r="O1125" s="1"/>
      <c r="Q1125" s="1"/>
      <c r="S1125" s="1"/>
      <c r="U1125" s="1"/>
      <c r="W1125" s="1"/>
      <c r="Y1125" s="1"/>
      <c r="AA1125" s="1"/>
      <c r="AC1125" s="1"/>
      <c r="AE1125" s="1"/>
      <c r="AG1125" s="1"/>
      <c r="AI1125" s="1"/>
      <c r="AK1125" s="1"/>
      <c r="AM1125" s="1"/>
    </row>
    <row r="1126" spans="3:39" x14ac:dyDescent="0.25">
      <c r="C1126" s="1"/>
      <c r="E1126" s="1"/>
      <c r="G1126" s="1"/>
      <c r="I1126" s="1"/>
      <c r="K1126" s="1"/>
      <c r="M1126" s="1"/>
      <c r="O1126" s="1"/>
      <c r="Q1126" s="1"/>
      <c r="S1126" s="1"/>
      <c r="U1126" s="1"/>
      <c r="W1126" s="1"/>
      <c r="Y1126" s="1"/>
      <c r="AA1126" s="1"/>
      <c r="AC1126" s="1"/>
      <c r="AE1126" s="1"/>
      <c r="AG1126" s="1"/>
      <c r="AI1126" s="1"/>
      <c r="AK1126" s="1"/>
      <c r="AM1126" s="1"/>
    </row>
    <row r="1127" spans="3:39" x14ac:dyDescent="0.25">
      <c r="C1127" s="1"/>
      <c r="E1127" s="1"/>
      <c r="G1127" s="1"/>
      <c r="I1127" s="1"/>
      <c r="K1127" s="1"/>
      <c r="M1127" s="1"/>
      <c r="O1127" s="1"/>
      <c r="Q1127" s="1"/>
      <c r="S1127" s="1"/>
      <c r="U1127" s="1"/>
      <c r="W1127" s="1"/>
      <c r="Y1127" s="1"/>
      <c r="AA1127" s="1"/>
      <c r="AC1127" s="1"/>
      <c r="AE1127" s="1"/>
      <c r="AG1127" s="1"/>
      <c r="AI1127" s="1"/>
      <c r="AK1127" s="1"/>
      <c r="AM1127" s="1"/>
    </row>
    <row r="1128" spans="3:39" x14ac:dyDescent="0.25">
      <c r="C1128" s="1"/>
      <c r="E1128" s="1"/>
      <c r="G1128" s="1"/>
      <c r="I1128" s="1"/>
      <c r="K1128" s="1"/>
      <c r="M1128" s="1"/>
      <c r="O1128" s="1"/>
      <c r="Q1128" s="1"/>
      <c r="S1128" s="1"/>
      <c r="U1128" s="1"/>
      <c r="W1128" s="1"/>
      <c r="Y1128" s="1"/>
      <c r="AA1128" s="1"/>
      <c r="AC1128" s="1"/>
      <c r="AE1128" s="1"/>
      <c r="AG1128" s="1"/>
      <c r="AI1128" s="1"/>
      <c r="AK1128" s="1"/>
      <c r="AM1128" s="1"/>
    </row>
    <row r="1129" spans="3:39" x14ac:dyDescent="0.25">
      <c r="C1129" s="1"/>
      <c r="E1129" s="1"/>
      <c r="G1129" s="1"/>
      <c r="I1129" s="1"/>
      <c r="K1129" s="1"/>
      <c r="M1129" s="1"/>
      <c r="O1129" s="1"/>
      <c r="Q1129" s="1"/>
      <c r="S1129" s="1"/>
      <c r="U1129" s="1"/>
      <c r="W1129" s="1"/>
      <c r="Y1129" s="1"/>
      <c r="AA1129" s="1"/>
      <c r="AC1129" s="1"/>
      <c r="AE1129" s="1"/>
      <c r="AG1129" s="1"/>
      <c r="AI1129" s="1"/>
      <c r="AK1129" s="1"/>
      <c r="AM1129" s="1"/>
    </row>
    <row r="1130" spans="3:39" x14ac:dyDescent="0.25">
      <c r="C1130" s="1"/>
      <c r="E1130" s="1"/>
      <c r="G1130" s="1"/>
      <c r="I1130" s="1"/>
      <c r="K1130" s="1"/>
      <c r="M1130" s="1"/>
      <c r="O1130" s="1"/>
      <c r="Q1130" s="1"/>
      <c r="S1130" s="1"/>
      <c r="U1130" s="1"/>
      <c r="W1130" s="1"/>
      <c r="Y1130" s="1"/>
      <c r="AA1130" s="1"/>
      <c r="AC1130" s="1"/>
      <c r="AE1130" s="1"/>
      <c r="AG1130" s="1"/>
      <c r="AI1130" s="1"/>
      <c r="AK1130" s="1"/>
      <c r="AM1130" s="1"/>
    </row>
    <row r="1131" spans="3:39" x14ac:dyDescent="0.25">
      <c r="C1131" s="1"/>
      <c r="E1131" s="1"/>
      <c r="G1131" s="1"/>
      <c r="I1131" s="1"/>
      <c r="K1131" s="1"/>
      <c r="M1131" s="1"/>
      <c r="O1131" s="1"/>
      <c r="Q1131" s="1"/>
      <c r="S1131" s="1"/>
      <c r="U1131" s="1"/>
      <c r="W1131" s="1"/>
      <c r="Y1131" s="1"/>
      <c r="AA1131" s="1"/>
      <c r="AC1131" s="1"/>
      <c r="AE1131" s="1"/>
      <c r="AG1131" s="1"/>
      <c r="AI1131" s="1"/>
      <c r="AK1131" s="1"/>
      <c r="AM1131" s="1"/>
    </row>
    <row r="1132" spans="3:39" x14ac:dyDescent="0.25">
      <c r="C1132" s="1"/>
      <c r="E1132" s="1"/>
      <c r="G1132" s="1"/>
      <c r="I1132" s="1"/>
      <c r="K1132" s="1"/>
      <c r="M1132" s="1"/>
      <c r="O1132" s="1"/>
      <c r="Q1132" s="1"/>
      <c r="S1132" s="1"/>
      <c r="U1132" s="1"/>
      <c r="W1132" s="1"/>
      <c r="Y1132" s="1"/>
      <c r="AA1132" s="1"/>
      <c r="AC1132" s="1"/>
      <c r="AE1132" s="1"/>
      <c r="AG1132" s="1"/>
      <c r="AI1132" s="1"/>
      <c r="AK1132" s="1"/>
      <c r="AM1132" s="1"/>
    </row>
    <row r="1133" spans="3:39" x14ac:dyDescent="0.25">
      <c r="C1133" s="1"/>
      <c r="E1133" s="1"/>
      <c r="G1133" s="1"/>
      <c r="I1133" s="1"/>
      <c r="K1133" s="1"/>
      <c r="M1133" s="1"/>
      <c r="O1133" s="1"/>
      <c r="Q1133" s="1"/>
      <c r="S1133" s="1"/>
      <c r="U1133" s="1"/>
      <c r="W1133" s="1"/>
      <c r="Y1133" s="1"/>
      <c r="AA1133" s="1"/>
      <c r="AC1133" s="1"/>
      <c r="AE1133" s="1"/>
      <c r="AG1133" s="1"/>
      <c r="AI1133" s="1"/>
      <c r="AK1133" s="1"/>
      <c r="AM1133" s="1"/>
    </row>
    <row r="1134" spans="3:39" x14ac:dyDescent="0.25">
      <c r="C1134" s="1"/>
      <c r="E1134" s="1"/>
      <c r="G1134" s="1"/>
      <c r="I1134" s="1"/>
      <c r="K1134" s="1"/>
      <c r="M1134" s="1"/>
      <c r="O1134" s="1"/>
      <c r="Q1134" s="1"/>
      <c r="S1134" s="1"/>
      <c r="U1134" s="1"/>
      <c r="W1134" s="1"/>
      <c r="Y1134" s="1"/>
      <c r="AA1134" s="1"/>
      <c r="AC1134" s="1"/>
      <c r="AE1134" s="1"/>
      <c r="AG1134" s="1"/>
      <c r="AI1134" s="1"/>
      <c r="AK1134" s="1"/>
      <c r="AM1134" s="1"/>
    </row>
    <row r="1135" spans="3:39" x14ac:dyDescent="0.25">
      <c r="C1135" s="1"/>
      <c r="E1135" s="1"/>
      <c r="G1135" s="1"/>
      <c r="I1135" s="1"/>
      <c r="K1135" s="1"/>
      <c r="M1135" s="1"/>
      <c r="O1135" s="1"/>
      <c r="Q1135" s="1"/>
      <c r="S1135" s="1"/>
      <c r="U1135" s="1"/>
      <c r="W1135" s="1"/>
      <c r="Y1135" s="1"/>
      <c r="AA1135" s="1"/>
      <c r="AC1135" s="1"/>
      <c r="AE1135" s="1"/>
      <c r="AG1135" s="1"/>
      <c r="AI1135" s="1"/>
      <c r="AK1135" s="1"/>
      <c r="AM1135" s="1"/>
    </row>
    <row r="1136" spans="3:39" x14ac:dyDescent="0.25">
      <c r="C1136" s="1"/>
      <c r="E1136" s="1"/>
      <c r="G1136" s="1"/>
      <c r="I1136" s="1"/>
      <c r="K1136" s="1"/>
      <c r="M1136" s="1"/>
      <c r="O1136" s="1"/>
      <c r="Q1136" s="1"/>
      <c r="S1136" s="1"/>
      <c r="U1136" s="1"/>
      <c r="W1136" s="1"/>
      <c r="Y1136" s="1"/>
      <c r="AA1136" s="1"/>
      <c r="AC1136" s="1"/>
      <c r="AE1136" s="1"/>
      <c r="AG1136" s="1"/>
      <c r="AI1136" s="1"/>
      <c r="AK1136" s="1"/>
      <c r="AM1136" s="1"/>
    </row>
    <row r="1137" spans="3:39" x14ac:dyDescent="0.25">
      <c r="C1137" s="1"/>
      <c r="E1137" s="1"/>
      <c r="G1137" s="1"/>
      <c r="I1137" s="1"/>
      <c r="K1137" s="1"/>
      <c r="M1137" s="1"/>
      <c r="O1137" s="1"/>
      <c r="Q1137" s="1"/>
      <c r="S1137" s="1"/>
      <c r="U1137" s="1"/>
      <c r="W1137" s="1"/>
      <c r="Y1137" s="1"/>
      <c r="AA1137" s="1"/>
      <c r="AC1137" s="1"/>
      <c r="AE1137" s="1"/>
      <c r="AG1137" s="1"/>
      <c r="AI1137" s="1"/>
      <c r="AK1137" s="1"/>
      <c r="AM1137" s="1"/>
    </row>
    <row r="1138" spans="3:39" x14ac:dyDescent="0.25">
      <c r="C1138" s="1"/>
      <c r="E1138" s="1"/>
      <c r="G1138" s="1"/>
      <c r="I1138" s="1"/>
      <c r="K1138" s="1"/>
      <c r="M1138" s="1"/>
      <c r="O1138" s="1"/>
      <c r="Q1138" s="1"/>
      <c r="S1138" s="1"/>
      <c r="U1138" s="1"/>
      <c r="W1138" s="1"/>
      <c r="Y1138" s="1"/>
      <c r="AA1138" s="1"/>
      <c r="AC1138" s="1"/>
      <c r="AE1138" s="1"/>
      <c r="AG1138" s="1"/>
      <c r="AI1138" s="1"/>
      <c r="AK1138" s="1"/>
      <c r="AM1138" s="1"/>
    </row>
    <row r="1139" spans="3:39" x14ac:dyDescent="0.25">
      <c r="C1139" s="1"/>
      <c r="E1139" s="1"/>
      <c r="G1139" s="1"/>
      <c r="I1139" s="1"/>
      <c r="K1139" s="1"/>
      <c r="M1139" s="1"/>
      <c r="O1139" s="1"/>
      <c r="Q1139" s="1"/>
      <c r="S1139" s="1"/>
      <c r="U1139" s="1"/>
      <c r="W1139" s="1"/>
      <c r="Y1139" s="1"/>
      <c r="AA1139" s="1"/>
      <c r="AC1139" s="1"/>
      <c r="AE1139" s="1"/>
      <c r="AG1139" s="1"/>
      <c r="AI1139" s="1"/>
      <c r="AK1139" s="1"/>
      <c r="AM1139" s="1"/>
    </row>
    <row r="1140" spans="3:39" x14ac:dyDescent="0.25">
      <c r="C1140" s="1"/>
      <c r="E1140" s="1"/>
      <c r="G1140" s="1"/>
      <c r="I1140" s="1"/>
      <c r="K1140" s="1"/>
      <c r="M1140" s="1"/>
      <c r="O1140" s="1"/>
      <c r="Q1140" s="1"/>
      <c r="S1140" s="1"/>
      <c r="U1140" s="1"/>
      <c r="W1140" s="1"/>
      <c r="Y1140" s="1"/>
      <c r="AA1140" s="1"/>
      <c r="AC1140" s="1"/>
      <c r="AE1140" s="1"/>
      <c r="AG1140" s="1"/>
      <c r="AI1140" s="1"/>
      <c r="AK1140" s="1"/>
      <c r="AM1140" s="1"/>
    </row>
    <row r="1141" spans="3:39" x14ac:dyDescent="0.25">
      <c r="C1141" s="1"/>
      <c r="E1141" s="1"/>
      <c r="G1141" s="1"/>
      <c r="I1141" s="1"/>
      <c r="K1141" s="1"/>
      <c r="M1141" s="1"/>
      <c r="O1141" s="1"/>
      <c r="Q1141" s="1"/>
      <c r="S1141" s="1"/>
      <c r="U1141" s="1"/>
      <c r="W1141" s="1"/>
      <c r="Y1141" s="1"/>
      <c r="AA1141" s="1"/>
      <c r="AC1141" s="1"/>
      <c r="AE1141" s="1"/>
      <c r="AG1141" s="1"/>
      <c r="AI1141" s="1"/>
      <c r="AK1141" s="1"/>
      <c r="AM1141" s="1"/>
    </row>
    <row r="1142" spans="3:39" x14ac:dyDescent="0.25">
      <c r="C1142" s="1"/>
      <c r="E1142" s="1"/>
      <c r="G1142" s="1"/>
      <c r="I1142" s="1"/>
      <c r="K1142" s="1"/>
      <c r="M1142" s="1"/>
      <c r="O1142" s="1"/>
      <c r="Q1142" s="1"/>
      <c r="S1142" s="1"/>
      <c r="U1142" s="1"/>
      <c r="W1142" s="1"/>
      <c r="Y1142" s="1"/>
      <c r="AA1142" s="1"/>
      <c r="AC1142" s="1"/>
      <c r="AE1142" s="1"/>
      <c r="AG1142" s="1"/>
      <c r="AI1142" s="1"/>
      <c r="AK1142" s="1"/>
      <c r="AM1142" s="1"/>
    </row>
    <row r="1143" spans="3:39" x14ac:dyDescent="0.25">
      <c r="C1143" s="1"/>
      <c r="E1143" s="1"/>
      <c r="G1143" s="1"/>
      <c r="I1143" s="1"/>
      <c r="K1143" s="1"/>
      <c r="M1143" s="1"/>
      <c r="O1143" s="1"/>
      <c r="Q1143" s="1"/>
      <c r="S1143" s="1"/>
      <c r="U1143" s="1"/>
      <c r="W1143" s="1"/>
      <c r="Y1143" s="1"/>
      <c r="AA1143" s="1"/>
      <c r="AC1143" s="1"/>
      <c r="AE1143" s="1"/>
      <c r="AG1143" s="1"/>
      <c r="AI1143" s="1"/>
      <c r="AK1143" s="1"/>
      <c r="AM1143" s="1"/>
    </row>
    <row r="1144" spans="3:39" x14ac:dyDescent="0.25">
      <c r="C1144" s="1"/>
      <c r="E1144" s="1"/>
      <c r="G1144" s="1"/>
      <c r="I1144" s="1"/>
      <c r="K1144" s="1"/>
      <c r="M1144" s="1"/>
      <c r="O1144" s="1"/>
      <c r="Q1144" s="1"/>
      <c r="S1144" s="1"/>
      <c r="U1144" s="1"/>
      <c r="W1144" s="1"/>
      <c r="Y1144" s="1"/>
      <c r="AA1144" s="1"/>
      <c r="AC1144" s="1"/>
      <c r="AE1144" s="1"/>
      <c r="AG1144" s="1"/>
      <c r="AI1144" s="1"/>
      <c r="AK1144" s="1"/>
      <c r="AM1144" s="1"/>
    </row>
    <row r="1145" spans="3:39" x14ac:dyDescent="0.25">
      <c r="C1145" s="1"/>
      <c r="E1145" s="1"/>
      <c r="G1145" s="1"/>
      <c r="I1145" s="1"/>
      <c r="K1145" s="1"/>
      <c r="M1145" s="1"/>
      <c r="O1145" s="1"/>
      <c r="Q1145" s="1"/>
      <c r="S1145" s="1"/>
      <c r="U1145" s="1"/>
      <c r="W1145" s="1"/>
      <c r="Y1145" s="1"/>
      <c r="AA1145" s="1"/>
      <c r="AC1145" s="1"/>
      <c r="AE1145" s="1"/>
      <c r="AG1145" s="1"/>
      <c r="AI1145" s="1"/>
      <c r="AK1145" s="1"/>
      <c r="AM1145" s="1"/>
    </row>
    <row r="1146" spans="3:39" x14ac:dyDescent="0.25">
      <c r="C1146" s="1"/>
      <c r="E1146" s="1"/>
      <c r="G1146" s="1"/>
      <c r="I1146" s="1"/>
      <c r="K1146" s="1"/>
      <c r="M1146" s="1"/>
      <c r="O1146" s="1"/>
      <c r="Q1146" s="1"/>
      <c r="S1146" s="1"/>
      <c r="U1146" s="1"/>
      <c r="W1146" s="1"/>
      <c r="Y1146" s="1"/>
      <c r="AA1146" s="1"/>
      <c r="AC1146" s="1"/>
      <c r="AE1146" s="1"/>
      <c r="AG1146" s="1"/>
      <c r="AI1146" s="1"/>
      <c r="AK1146" s="1"/>
      <c r="AM1146" s="1"/>
    </row>
    <row r="1147" spans="3:39" x14ac:dyDescent="0.25">
      <c r="C1147" s="1"/>
      <c r="E1147" s="1"/>
      <c r="G1147" s="1"/>
      <c r="I1147" s="1"/>
      <c r="K1147" s="1"/>
      <c r="M1147" s="1"/>
      <c r="O1147" s="1"/>
      <c r="Q1147" s="1"/>
      <c r="S1147" s="1"/>
      <c r="U1147" s="1"/>
      <c r="W1147" s="1"/>
      <c r="Y1147" s="1"/>
      <c r="AA1147" s="1"/>
      <c r="AC1147" s="1"/>
      <c r="AE1147" s="1"/>
      <c r="AG1147" s="1"/>
      <c r="AI1147" s="1"/>
      <c r="AK1147" s="1"/>
      <c r="AM1147" s="1"/>
    </row>
    <row r="1148" spans="3:39" x14ac:dyDescent="0.25">
      <c r="C1148" s="1"/>
      <c r="E1148" s="1"/>
      <c r="G1148" s="1"/>
      <c r="I1148" s="1"/>
      <c r="K1148" s="1"/>
      <c r="M1148" s="1"/>
      <c r="O1148" s="1"/>
      <c r="Q1148" s="1"/>
      <c r="S1148" s="1"/>
      <c r="U1148" s="1"/>
      <c r="W1148" s="1"/>
      <c r="Y1148" s="1"/>
      <c r="AA1148" s="1"/>
      <c r="AC1148" s="1"/>
      <c r="AE1148" s="1"/>
      <c r="AG1148" s="1"/>
      <c r="AI1148" s="1"/>
      <c r="AK1148" s="1"/>
      <c r="AM1148" s="1"/>
    </row>
    <row r="1149" spans="3:39" x14ac:dyDescent="0.25">
      <c r="C1149" s="1"/>
      <c r="E1149" s="1"/>
      <c r="G1149" s="1"/>
      <c r="I1149" s="1"/>
      <c r="K1149" s="1"/>
      <c r="M1149" s="1"/>
      <c r="O1149" s="1"/>
      <c r="Q1149" s="1"/>
      <c r="S1149" s="1"/>
      <c r="U1149" s="1"/>
      <c r="W1149" s="1"/>
      <c r="Y1149" s="1"/>
      <c r="AA1149" s="1"/>
      <c r="AC1149" s="1"/>
      <c r="AE1149" s="1"/>
      <c r="AG1149" s="1"/>
      <c r="AI1149" s="1"/>
      <c r="AK1149" s="1"/>
      <c r="AM1149" s="1"/>
    </row>
    <row r="1150" spans="3:39" x14ac:dyDescent="0.25">
      <c r="C1150" s="1"/>
      <c r="E1150" s="1"/>
      <c r="G1150" s="1"/>
      <c r="I1150" s="1"/>
      <c r="K1150" s="1"/>
      <c r="M1150" s="1"/>
      <c r="O1150" s="1"/>
      <c r="Q1150" s="1"/>
      <c r="S1150" s="1"/>
      <c r="U1150" s="1"/>
      <c r="W1150" s="1"/>
      <c r="Y1150" s="1"/>
      <c r="AA1150" s="1"/>
      <c r="AC1150" s="1"/>
      <c r="AE1150" s="1"/>
      <c r="AG1150" s="1"/>
      <c r="AI1150" s="1"/>
      <c r="AK1150" s="1"/>
      <c r="AM1150" s="1"/>
    </row>
    <row r="1151" spans="3:39" x14ac:dyDescent="0.25">
      <c r="C1151" s="1"/>
      <c r="E1151" s="1"/>
      <c r="G1151" s="1"/>
      <c r="I1151" s="1"/>
      <c r="K1151" s="1"/>
      <c r="M1151" s="1"/>
      <c r="O1151" s="1"/>
      <c r="Q1151" s="1"/>
      <c r="S1151" s="1"/>
      <c r="U1151" s="1"/>
      <c r="W1151" s="1"/>
      <c r="Y1151" s="1"/>
      <c r="AA1151" s="1"/>
      <c r="AC1151" s="1"/>
      <c r="AE1151" s="1"/>
      <c r="AG1151" s="1"/>
      <c r="AI1151" s="1"/>
      <c r="AK1151" s="1"/>
      <c r="AM1151" s="1"/>
    </row>
    <row r="1152" spans="3:39" x14ac:dyDescent="0.25">
      <c r="C1152" s="1"/>
      <c r="E1152" s="1"/>
      <c r="G1152" s="1"/>
      <c r="I1152" s="1"/>
      <c r="K1152" s="1"/>
      <c r="M1152" s="1"/>
      <c r="O1152" s="1"/>
      <c r="Q1152" s="1"/>
      <c r="S1152" s="1"/>
      <c r="U1152" s="1"/>
      <c r="W1152" s="1"/>
      <c r="Y1152" s="1"/>
      <c r="AA1152" s="1"/>
      <c r="AC1152" s="1"/>
      <c r="AE1152" s="1"/>
      <c r="AG1152" s="1"/>
      <c r="AI1152" s="1"/>
      <c r="AK1152" s="1"/>
      <c r="AM1152" s="1"/>
    </row>
    <row r="1153" spans="3:39" x14ac:dyDescent="0.25">
      <c r="C1153" s="1"/>
      <c r="E1153" s="1"/>
      <c r="G1153" s="1"/>
      <c r="I1153" s="1"/>
      <c r="K1153" s="1"/>
      <c r="M1153" s="1"/>
      <c r="O1153" s="1"/>
      <c r="Q1153" s="1"/>
      <c r="S1153" s="1"/>
      <c r="U1153" s="1"/>
      <c r="W1153" s="1"/>
      <c r="Y1153" s="1"/>
      <c r="AA1153" s="1"/>
      <c r="AC1153" s="1"/>
      <c r="AE1153" s="1"/>
      <c r="AG1153" s="1"/>
      <c r="AI1153" s="1"/>
      <c r="AK1153" s="1"/>
      <c r="AM1153" s="1"/>
    </row>
    <row r="1154" spans="3:39" x14ac:dyDescent="0.25">
      <c r="C1154" s="1"/>
      <c r="E1154" s="1"/>
      <c r="G1154" s="1"/>
      <c r="I1154" s="1"/>
      <c r="K1154" s="1"/>
      <c r="M1154" s="1"/>
      <c r="O1154" s="1"/>
      <c r="Q1154" s="1"/>
      <c r="S1154" s="1"/>
      <c r="U1154" s="1"/>
      <c r="W1154" s="1"/>
      <c r="Y1154" s="1"/>
      <c r="AA1154" s="1"/>
      <c r="AC1154" s="1"/>
      <c r="AE1154" s="1"/>
      <c r="AG1154" s="1"/>
      <c r="AI1154" s="1"/>
      <c r="AK1154" s="1"/>
      <c r="AM1154" s="1"/>
    </row>
    <row r="1155" spans="3:39" x14ac:dyDescent="0.25">
      <c r="C1155" s="1"/>
      <c r="E1155" s="1"/>
      <c r="G1155" s="1"/>
      <c r="I1155" s="1"/>
      <c r="K1155" s="1"/>
      <c r="M1155" s="1"/>
      <c r="O1155" s="1"/>
      <c r="Q1155" s="1"/>
      <c r="S1155" s="1"/>
      <c r="U1155" s="1"/>
      <c r="W1155" s="1"/>
      <c r="Y1155" s="1"/>
      <c r="AA1155" s="1"/>
      <c r="AC1155" s="1"/>
      <c r="AE1155" s="1"/>
      <c r="AG1155" s="1"/>
      <c r="AI1155" s="1"/>
      <c r="AK1155" s="1"/>
      <c r="AM1155" s="1"/>
    </row>
    <row r="1156" spans="3:39" x14ac:dyDescent="0.25">
      <c r="C1156" s="1"/>
      <c r="E1156" s="1"/>
      <c r="G1156" s="1"/>
      <c r="I1156" s="1"/>
      <c r="K1156" s="1"/>
      <c r="M1156" s="1"/>
      <c r="O1156" s="1"/>
      <c r="Q1156" s="1"/>
      <c r="S1156" s="1"/>
      <c r="U1156" s="1"/>
      <c r="W1156" s="1"/>
      <c r="Y1156" s="1"/>
      <c r="AA1156" s="1"/>
      <c r="AC1156" s="1"/>
      <c r="AE1156" s="1"/>
      <c r="AG1156" s="1"/>
      <c r="AI1156" s="1"/>
      <c r="AK1156" s="1"/>
      <c r="AM1156" s="1"/>
    </row>
    <row r="1157" spans="3:39" x14ac:dyDescent="0.25">
      <c r="C1157" s="1"/>
      <c r="E1157" s="1"/>
      <c r="G1157" s="1"/>
      <c r="I1157" s="1"/>
      <c r="K1157" s="1"/>
      <c r="M1157" s="1"/>
      <c r="O1157" s="1"/>
      <c r="Q1157" s="1"/>
      <c r="S1157" s="1"/>
      <c r="U1157" s="1"/>
      <c r="W1157" s="1"/>
      <c r="Y1157" s="1"/>
      <c r="AA1157" s="1"/>
      <c r="AC1157" s="1"/>
      <c r="AE1157" s="1"/>
      <c r="AG1157" s="1"/>
      <c r="AI1157" s="1"/>
      <c r="AK1157" s="1"/>
      <c r="AM1157" s="1"/>
    </row>
    <row r="1158" spans="3:39" x14ac:dyDescent="0.25">
      <c r="C1158" s="1"/>
      <c r="E1158" s="1"/>
      <c r="G1158" s="1"/>
      <c r="I1158" s="1"/>
      <c r="K1158" s="1"/>
      <c r="M1158" s="1"/>
      <c r="O1158" s="1"/>
      <c r="Q1158" s="1"/>
      <c r="S1158" s="1"/>
      <c r="U1158" s="1"/>
      <c r="W1158" s="1"/>
      <c r="Y1158" s="1"/>
      <c r="AA1158" s="1"/>
      <c r="AC1158" s="1"/>
      <c r="AE1158" s="1"/>
      <c r="AG1158" s="1"/>
      <c r="AI1158" s="1"/>
      <c r="AK1158" s="1"/>
      <c r="AM1158" s="1"/>
    </row>
    <row r="1159" spans="3:39" x14ac:dyDescent="0.25">
      <c r="C1159" s="1"/>
      <c r="E1159" s="1"/>
      <c r="G1159" s="1"/>
      <c r="I1159" s="1"/>
      <c r="K1159" s="1"/>
      <c r="M1159" s="1"/>
      <c r="O1159" s="1"/>
      <c r="Q1159" s="1"/>
      <c r="S1159" s="1"/>
      <c r="U1159" s="1"/>
      <c r="W1159" s="1"/>
      <c r="Y1159" s="1"/>
      <c r="AA1159" s="1"/>
      <c r="AC1159" s="1"/>
      <c r="AE1159" s="1"/>
      <c r="AG1159" s="1"/>
      <c r="AI1159" s="1"/>
      <c r="AK1159" s="1"/>
      <c r="AM1159" s="1"/>
    </row>
    <row r="1160" spans="3:39" x14ac:dyDescent="0.25">
      <c r="C1160" s="1"/>
      <c r="E1160" s="1"/>
      <c r="G1160" s="1"/>
      <c r="I1160" s="1"/>
      <c r="K1160" s="1"/>
      <c r="M1160" s="1"/>
      <c r="O1160" s="1"/>
      <c r="Q1160" s="1"/>
      <c r="S1160" s="1"/>
      <c r="U1160" s="1"/>
      <c r="W1160" s="1"/>
      <c r="Y1160" s="1"/>
      <c r="AA1160" s="1"/>
      <c r="AC1160" s="1"/>
      <c r="AE1160" s="1"/>
      <c r="AG1160" s="1"/>
      <c r="AI1160" s="1"/>
      <c r="AK1160" s="1"/>
      <c r="AM1160" s="1"/>
    </row>
    <row r="1161" spans="3:39" x14ac:dyDescent="0.25">
      <c r="C1161" s="1"/>
      <c r="E1161" s="1"/>
      <c r="G1161" s="1"/>
      <c r="I1161" s="1"/>
      <c r="K1161" s="1"/>
      <c r="M1161" s="1"/>
      <c r="O1161" s="1"/>
      <c r="Q1161" s="1"/>
      <c r="S1161" s="1"/>
      <c r="U1161" s="1"/>
      <c r="W1161" s="1"/>
      <c r="Y1161" s="1"/>
      <c r="AA1161" s="1"/>
      <c r="AC1161" s="1"/>
      <c r="AE1161" s="1"/>
      <c r="AG1161" s="1"/>
      <c r="AI1161" s="1"/>
      <c r="AK1161" s="1"/>
      <c r="AM1161" s="1"/>
    </row>
    <row r="1162" spans="3:39" x14ac:dyDescent="0.25">
      <c r="C1162" s="1"/>
      <c r="E1162" s="1"/>
      <c r="G1162" s="1"/>
      <c r="I1162" s="1"/>
      <c r="K1162" s="1"/>
      <c r="M1162" s="1"/>
      <c r="O1162" s="1"/>
      <c r="Q1162" s="1"/>
      <c r="S1162" s="1"/>
      <c r="U1162" s="1"/>
      <c r="W1162" s="1"/>
      <c r="Y1162" s="1"/>
      <c r="AA1162" s="1"/>
      <c r="AC1162" s="1"/>
      <c r="AE1162" s="1"/>
      <c r="AG1162" s="1"/>
      <c r="AI1162" s="1"/>
      <c r="AK1162" s="1"/>
      <c r="AM1162" s="1"/>
    </row>
    <row r="1163" spans="3:39" x14ac:dyDescent="0.25">
      <c r="C1163" s="1"/>
      <c r="E1163" s="1"/>
      <c r="G1163" s="1"/>
      <c r="I1163" s="1"/>
      <c r="K1163" s="1"/>
      <c r="M1163" s="1"/>
      <c r="O1163" s="1"/>
      <c r="Q1163" s="1"/>
      <c r="S1163" s="1"/>
      <c r="U1163" s="1"/>
      <c r="W1163" s="1"/>
      <c r="Y1163" s="1"/>
      <c r="AA1163" s="1"/>
      <c r="AC1163" s="1"/>
      <c r="AE1163" s="1"/>
      <c r="AG1163" s="1"/>
      <c r="AI1163" s="1"/>
      <c r="AK1163" s="1"/>
      <c r="AM1163" s="1"/>
    </row>
    <row r="1164" spans="3:39" x14ac:dyDescent="0.25">
      <c r="C1164" s="1"/>
      <c r="E1164" s="1"/>
      <c r="G1164" s="1"/>
      <c r="I1164" s="1"/>
      <c r="K1164" s="1"/>
      <c r="M1164" s="1"/>
      <c r="O1164" s="1"/>
      <c r="Q1164" s="1"/>
      <c r="S1164" s="1"/>
      <c r="U1164" s="1"/>
      <c r="W1164" s="1"/>
      <c r="Y1164" s="1"/>
      <c r="AA1164" s="1"/>
      <c r="AC1164" s="1"/>
      <c r="AE1164" s="1"/>
      <c r="AG1164" s="1"/>
      <c r="AI1164" s="1"/>
      <c r="AK1164" s="1"/>
      <c r="AM1164" s="1"/>
    </row>
    <row r="1165" spans="3:39" x14ac:dyDescent="0.25">
      <c r="C1165" s="1"/>
      <c r="E1165" s="1"/>
      <c r="G1165" s="1"/>
      <c r="I1165" s="1"/>
      <c r="K1165" s="1"/>
      <c r="M1165" s="1"/>
      <c r="O1165" s="1"/>
      <c r="Q1165" s="1"/>
      <c r="S1165" s="1"/>
      <c r="U1165" s="1"/>
      <c r="W1165" s="1"/>
      <c r="Y1165" s="1"/>
      <c r="AA1165" s="1"/>
      <c r="AC1165" s="1"/>
      <c r="AE1165" s="1"/>
      <c r="AG1165" s="1"/>
      <c r="AI1165" s="1"/>
      <c r="AK1165" s="1"/>
      <c r="AM1165" s="1"/>
    </row>
    <row r="1166" spans="3:39" x14ac:dyDescent="0.25">
      <c r="C1166" s="1"/>
      <c r="E1166" s="1"/>
      <c r="G1166" s="1"/>
      <c r="I1166" s="1"/>
      <c r="K1166" s="1"/>
      <c r="M1166" s="1"/>
      <c r="O1166" s="1"/>
      <c r="Q1166" s="1"/>
      <c r="S1166" s="1"/>
      <c r="U1166" s="1"/>
      <c r="W1166" s="1"/>
      <c r="Y1166" s="1"/>
      <c r="AA1166" s="1"/>
      <c r="AC1166" s="1"/>
      <c r="AE1166" s="1"/>
      <c r="AG1166" s="1"/>
      <c r="AI1166" s="1"/>
      <c r="AK1166" s="1"/>
      <c r="AM1166" s="1"/>
    </row>
    <row r="1167" spans="3:39" x14ac:dyDescent="0.25">
      <c r="C1167" s="1"/>
      <c r="E1167" s="1"/>
      <c r="G1167" s="1"/>
      <c r="I1167" s="1"/>
      <c r="K1167" s="1"/>
      <c r="M1167" s="1"/>
      <c r="O1167" s="1"/>
      <c r="Q1167" s="1"/>
      <c r="S1167" s="1"/>
      <c r="U1167" s="1"/>
      <c r="W1167" s="1"/>
      <c r="Y1167" s="1"/>
      <c r="AA1167" s="1"/>
      <c r="AC1167" s="1"/>
      <c r="AE1167" s="1"/>
      <c r="AG1167" s="1"/>
      <c r="AI1167" s="1"/>
      <c r="AK1167" s="1"/>
      <c r="AM1167" s="1"/>
    </row>
    <row r="1168" spans="3:39" x14ac:dyDescent="0.25">
      <c r="C1168" s="1"/>
      <c r="E1168" s="1"/>
      <c r="G1168" s="1"/>
      <c r="I1168" s="1"/>
      <c r="K1168" s="1"/>
      <c r="M1168" s="1"/>
      <c r="O1168" s="1"/>
      <c r="Q1168" s="1"/>
      <c r="S1168" s="1"/>
      <c r="U1168" s="1"/>
      <c r="W1168" s="1"/>
      <c r="Y1168" s="1"/>
      <c r="AA1168" s="1"/>
      <c r="AC1168" s="1"/>
      <c r="AE1168" s="1"/>
      <c r="AG1168" s="1"/>
      <c r="AI1168" s="1"/>
      <c r="AK1168" s="1"/>
      <c r="AM1168" s="1"/>
    </row>
    <row r="1169" spans="3:39" x14ac:dyDescent="0.25">
      <c r="C1169" s="1"/>
      <c r="E1169" s="1"/>
      <c r="G1169" s="1"/>
      <c r="I1169" s="1"/>
      <c r="K1169" s="1"/>
      <c r="M1169" s="1"/>
      <c r="O1169" s="1"/>
      <c r="Q1169" s="1"/>
      <c r="S1169" s="1"/>
      <c r="U1169" s="1"/>
      <c r="W1169" s="1"/>
      <c r="Y1169" s="1"/>
      <c r="AA1169" s="1"/>
      <c r="AC1169" s="1"/>
      <c r="AE1169" s="1"/>
      <c r="AG1169" s="1"/>
      <c r="AI1169" s="1"/>
      <c r="AK1169" s="1"/>
      <c r="AM1169" s="1"/>
    </row>
    <row r="1170" spans="3:39" x14ac:dyDescent="0.25">
      <c r="C1170" s="1"/>
      <c r="E1170" s="1"/>
      <c r="G1170" s="1"/>
      <c r="I1170" s="1"/>
      <c r="K1170" s="1"/>
      <c r="M1170" s="1"/>
      <c r="O1170" s="1"/>
      <c r="Q1170" s="1"/>
      <c r="S1170" s="1"/>
      <c r="U1170" s="1"/>
      <c r="W1170" s="1"/>
      <c r="Y1170" s="1"/>
      <c r="AA1170" s="1"/>
      <c r="AC1170" s="1"/>
      <c r="AE1170" s="1"/>
      <c r="AG1170" s="1"/>
      <c r="AI1170" s="1"/>
      <c r="AK1170" s="1"/>
      <c r="AM1170" s="1"/>
    </row>
    <row r="1171" spans="3:39" x14ac:dyDescent="0.25">
      <c r="C1171" s="1"/>
      <c r="E1171" s="1"/>
      <c r="G1171" s="1"/>
      <c r="I1171" s="1"/>
      <c r="K1171" s="1"/>
      <c r="M1171" s="1"/>
      <c r="O1171" s="1"/>
      <c r="Q1171" s="1"/>
      <c r="S1171" s="1"/>
      <c r="U1171" s="1"/>
      <c r="W1171" s="1"/>
      <c r="Y1171" s="1"/>
      <c r="AA1171" s="1"/>
      <c r="AC1171" s="1"/>
      <c r="AE1171" s="1"/>
      <c r="AG1171" s="1"/>
      <c r="AI1171" s="1"/>
      <c r="AK1171" s="1"/>
      <c r="AM1171" s="1"/>
    </row>
    <row r="1172" spans="3:39" x14ac:dyDescent="0.25">
      <c r="C1172" s="1"/>
      <c r="E1172" s="1"/>
      <c r="G1172" s="1"/>
      <c r="I1172" s="1"/>
      <c r="K1172" s="1"/>
      <c r="M1172" s="1"/>
      <c r="O1172" s="1"/>
      <c r="Q1172" s="1"/>
      <c r="S1172" s="1"/>
      <c r="U1172" s="1"/>
      <c r="W1172" s="1"/>
      <c r="Y1172" s="1"/>
      <c r="AA1172" s="1"/>
      <c r="AC1172" s="1"/>
      <c r="AE1172" s="1"/>
      <c r="AG1172" s="1"/>
      <c r="AI1172" s="1"/>
      <c r="AK1172" s="1"/>
      <c r="AM1172" s="1"/>
    </row>
    <row r="1173" spans="3:39" x14ac:dyDescent="0.25">
      <c r="C1173" s="1"/>
      <c r="E1173" s="1"/>
      <c r="G1173" s="1"/>
      <c r="I1173" s="1"/>
      <c r="K1173" s="1"/>
      <c r="M1173" s="1"/>
      <c r="O1173" s="1"/>
      <c r="Q1173" s="1"/>
      <c r="S1173" s="1"/>
      <c r="U1173" s="1"/>
      <c r="W1173" s="1"/>
      <c r="Y1173" s="1"/>
      <c r="AA1173" s="1"/>
      <c r="AC1173" s="1"/>
      <c r="AE1173" s="1"/>
      <c r="AG1173" s="1"/>
      <c r="AI1173" s="1"/>
      <c r="AK1173" s="1"/>
      <c r="AM1173" s="1"/>
    </row>
    <row r="1174" spans="3:39" x14ac:dyDescent="0.25">
      <c r="C1174" s="1"/>
      <c r="E1174" s="1"/>
      <c r="G1174" s="1"/>
      <c r="I1174" s="1"/>
      <c r="K1174" s="1"/>
      <c r="M1174" s="1"/>
      <c r="O1174" s="1"/>
      <c r="Q1174" s="1"/>
      <c r="S1174" s="1"/>
      <c r="U1174" s="1"/>
      <c r="W1174" s="1"/>
      <c r="Y1174" s="1"/>
      <c r="AA1174" s="1"/>
      <c r="AC1174" s="1"/>
      <c r="AE1174" s="1"/>
      <c r="AG1174" s="1"/>
      <c r="AI1174" s="1"/>
      <c r="AK1174" s="1"/>
      <c r="AM1174" s="1"/>
    </row>
    <row r="1175" spans="3:39" x14ac:dyDescent="0.25">
      <c r="C1175" s="1"/>
      <c r="E1175" s="1"/>
      <c r="G1175" s="1"/>
      <c r="I1175" s="1"/>
      <c r="K1175" s="1"/>
      <c r="M1175" s="1"/>
      <c r="O1175" s="1"/>
      <c r="Q1175" s="1"/>
      <c r="S1175" s="1"/>
      <c r="U1175" s="1"/>
      <c r="W1175" s="1"/>
      <c r="Y1175" s="1"/>
      <c r="AA1175" s="1"/>
      <c r="AC1175" s="1"/>
      <c r="AE1175" s="1"/>
      <c r="AG1175" s="1"/>
      <c r="AI1175" s="1"/>
      <c r="AK1175" s="1"/>
      <c r="AM1175" s="1"/>
    </row>
    <row r="1176" spans="3:39" x14ac:dyDescent="0.25">
      <c r="C1176" s="1"/>
      <c r="E1176" s="1"/>
      <c r="G1176" s="1"/>
      <c r="I1176" s="1"/>
      <c r="K1176" s="1"/>
      <c r="M1176" s="1"/>
      <c r="O1176" s="1"/>
      <c r="Q1176" s="1"/>
      <c r="S1176" s="1"/>
      <c r="U1176" s="1"/>
      <c r="W1176" s="1"/>
      <c r="Y1176" s="1"/>
      <c r="AA1176" s="1"/>
      <c r="AC1176" s="1"/>
      <c r="AE1176" s="1"/>
      <c r="AG1176" s="1"/>
      <c r="AI1176" s="1"/>
      <c r="AK1176" s="1"/>
      <c r="AM1176" s="1"/>
    </row>
    <row r="1177" spans="3:39" x14ac:dyDescent="0.25">
      <c r="C1177" s="1"/>
      <c r="E1177" s="1"/>
      <c r="G1177" s="1"/>
      <c r="I1177" s="1"/>
      <c r="K1177" s="1"/>
      <c r="M1177" s="1"/>
      <c r="O1177" s="1"/>
      <c r="Q1177" s="1"/>
      <c r="S1177" s="1"/>
      <c r="U1177" s="1"/>
      <c r="W1177" s="1"/>
      <c r="Y1177" s="1"/>
      <c r="AA1177" s="1"/>
      <c r="AC1177" s="1"/>
      <c r="AE1177" s="1"/>
      <c r="AG1177" s="1"/>
      <c r="AI1177" s="1"/>
      <c r="AK1177" s="1"/>
      <c r="AM1177" s="1"/>
    </row>
    <row r="1178" spans="3:39" x14ac:dyDescent="0.25">
      <c r="C1178" s="1"/>
      <c r="E1178" s="1"/>
      <c r="G1178" s="1"/>
      <c r="I1178" s="1"/>
      <c r="K1178" s="1"/>
      <c r="M1178" s="1"/>
      <c r="O1178" s="1"/>
      <c r="Q1178" s="1"/>
      <c r="S1178" s="1"/>
      <c r="U1178" s="1"/>
      <c r="W1178" s="1"/>
      <c r="Y1178" s="1"/>
      <c r="AA1178" s="1"/>
      <c r="AC1178" s="1"/>
      <c r="AE1178" s="1"/>
      <c r="AG1178" s="1"/>
      <c r="AI1178" s="1"/>
      <c r="AK1178" s="1"/>
      <c r="AM1178" s="1"/>
    </row>
    <row r="1179" spans="3:39" x14ac:dyDescent="0.25">
      <c r="C1179" s="1"/>
      <c r="E1179" s="1"/>
      <c r="G1179" s="1"/>
      <c r="I1179" s="1"/>
      <c r="K1179" s="1"/>
      <c r="M1179" s="1"/>
      <c r="O1179" s="1"/>
      <c r="Q1179" s="1"/>
      <c r="S1179" s="1"/>
      <c r="U1179" s="1"/>
      <c r="W1179" s="1"/>
      <c r="Y1179" s="1"/>
      <c r="AA1179" s="1"/>
      <c r="AC1179" s="1"/>
      <c r="AE1179" s="1"/>
      <c r="AG1179" s="1"/>
      <c r="AI1179" s="1"/>
      <c r="AK1179" s="1"/>
      <c r="AM1179" s="1"/>
    </row>
    <row r="1180" spans="3:39" x14ac:dyDescent="0.25">
      <c r="C1180" s="1"/>
      <c r="E1180" s="1"/>
      <c r="G1180" s="1"/>
      <c r="I1180" s="1"/>
      <c r="K1180" s="1"/>
      <c r="M1180" s="1"/>
      <c r="O1180" s="1"/>
      <c r="Q1180" s="1"/>
      <c r="S1180" s="1"/>
      <c r="U1180" s="1"/>
      <c r="W1180" s="1"/>
      <c r="Y1180" s="1"/>
      <c r="AA1180" s="1"/>
      <c r="AC1180" s="1"/>
      <c r="AE1180" s="1"/>
      <c r="AG1180" s="1"/>
      <c r="AI1180" s="1"/>
      <c r="AK1180" s="1"/>
      <c r="AM1180" s="1"/>
    </row>
    <row r="1181" spans="3:39" x14ac:dyDescent="0.25">
      <c r="C1181" s="1"/>
      <c r="E1181" s="1"/>
      <c r="G1181" s="1"/>
      <c r="I1181" s="1"/>
      <c r="K1181" s="1"/>
      <c r="M1181" s="1"/>
      <c r="O1181" s="1"/>
      <c r="Q1181" s="1"/>
      <c r="S1181" s="1"/>
      <c r="U1181" s="1"/>
      <c r="W1181" s="1"/>
      <c r="Y1181" s="1"/>
      <c r="AA1181" s="1"/>
      <c r="AC1181" s="1"/>
      <c r="AE1181" s="1"/>
      <c r="AG1181" s="1"/>
      <c r="AI1181" s="1"/>
      <c r="AK1181" s="1"/>
      <c r="AM1181" s="1"/>
    </row>
    <row r="1182" spans="3:39" x14ac:dyDescent="0.25">
      <c r="C1182" s="1"/>
      <c r="E1182" s="1"/>
      <c r="G1182" s="1"/>
      <c r="I1182" s="1"/>
      <c r="K1182" s="1"/>
      <c r="M1182" s="1"/>
      <c r="O1182" s="1"/>
      <c r="Q1182" s="1"/>
      <c r="S1182" s="1"/>
      <c r="U1182" s="1"/>
      <c r="W1182" s="1"/>
      <c r="Y1182" s="1"/>
      <c r="AA1182" s="1"/>
      <c r="AC1182" s="1"/>
      <c r="AE1182" s="1"/>
      <c r="AG1182" s="1"/>
      <c r="AI1182" s="1"/>
      <c r="AK1182" s="1"/>
      <c r="AM1182" s="1"/>
    </row>
    <row r="1183" spans="3:39" x14ac:dyDescent="0.25">
      <c r="C1183" s="1"/>
      <c r="E1183" s="1"/>
      <c r="G1183" s="1"/>
      <c r="I1183" s="1"/>
      <c r="K1183" s="1"/>
      <c r="M1183" s="1"/>
      <c r="O1183" s="1"/>
      <c r="Q1183" s="1"/>
      <c r="S1183" s="1"/>
      <c r="U1183" s="1"/>
      <c r="W1183" s="1"/>
      <c r="Y1183" s="1"/>
      <c r="AA1183" s="1"/>
      <c r="AC1183" s="1"/>
      <c r="AE1183" s="1"/>
      <c r="AG1183" s="1"/>
      <c r="AI1183" s="1"/>
      <c r="AK1183" s="1"/>
      <c r="AM1183" s="1"/>
    </row>
    <row r="1184" spans="3:39" x14ac:dyDescent="0.25">
      <c r="C1184" s="1"/>
      <c r="E1184" s="1"/>
      <c r="G1184" s="1"/>
      <c r="I1184" s="1"/>
      <c r="K1184" s="1"/>
      <c r="M1184" s="1"/>
      <c r="O1184" s="1"/>
      <c r="Q1184" s="1"/>
      <c r="S1184" s="1"/>
      <c r="U1184" s="1"/>
      <c r="W1184" s="1"/>
      <c r="Y1184" s="1"/>
      <c r="AA1184" s="1"/>
      <c r="AC1184" s="1"/>
      <c r="AE1184" s="1"/>
      <c r="AG1184" s="1"/>
      <c r="AI1184" s="1"/>
      <c r="AK1184" s="1"/>
      <c r="AM1184" s="1"/>
    </row>
    <row r="1185" spans="3:39" x14ac:dyDescent="0.25">
      <c r="C1185" s="1"/>
      <c r="E1185" s="1"/>
      <c r="G1185" s="1"/>
      <c r="I1185" s="1"/>
      <c r="K1185" s="1"/>
      <c r="M1185" s="1"/>
      <c r="O1185" s="1"/>
      <c r="Q1185" s="1"/>
      <c r="S1185" s="1"/>
      <c r="U1185" s="1"/>
      <c r="W1185" s="1"/>
      <c r="Y1185" s="1"/>
      <c r="AA1185" s="1"/>
      <c r="AC1185" s="1"/>
      <c r="AE1185" s="1"/>
      <c r="AG1185" s="1"/>
      <c r="AI1185" s="1"/>
      <c r="AK1185" s="1"/>
      <c r="AM1185" s="1"/>
    </row>
    <row r="1186" spans="3:39" x14ac:dyDescent="0.25">
      <c r="C1186" s="1"/>
      <c r="E1186" s="1"/>
      <c r="G1186" s="1"/>
      <c r="I1186" s="1"/>
      <c r="K1186" s="1"/>
      <c r="M1186" s="1"/>
      <c r="O1186" s="1"/>
      <c r="Q1186" s="1"/>
      <c r="S1186" s="1"/>
      <c r="U1186" s="1"/>
      <c r="W1186" s="1"/>
      <c r="Y1186" s="1"/>
      <c r="AA1186" s="1"/>
      <c r="AC1186" s="1"/>
      <c r="AE1186" s="1"/>
      <c r="AG1186" s="1"/>
      <c r="AI1186" s="1"/>
      <c r="AK1186" s="1"/>
      <c r="AM1186" s="1"/>
    </row>
    <row r="1187" spans="3:39" x14ac:dyDescent="0.25">
      <c r="C1187" s="1"/>
      <c r="E1187" s="1"/>
      <c r="G1187" s="1"/>
      <c r="I1187" s="1"/>
      <c r="K1187" s="1"/>
      <c r="M1187" s="1"/>
      <c r="O1187" s="1"/>
      <c r="Q1187" s="1"/>
      <c r="S1187" s="1"/>
      <c r="U1187" s="1"/>
      <c r="W1187" s="1"/>
      <c r="Y1187" s="1"/>
      <c r="AA1187" s="1"/>
      <c r="AC1187" s="1"/>
      <c r="AE1187" s="1"/>
      <c r="AG1187" s="1"/>
      <c r="AI1187" s="1"/>
      <c r="AK1187" s="1"/>
      <c r="AM1187" s="1"/>
    </row>
    <row r="1188" spans="3:39" x14ac:dyDescent="0.25">
      <c r="C1188" s="1"/>
      <c r="E1188" s="1"/>
      <c r="G1188" s="1"/>
      <c r="I1188" s="1"/>
      <c r="K1188" s="1"/>
      <c r="M1188" s="1"/>
      <c r="O1188" s="1"/>
      <c r="Q1188" s="1"/>
      <c r="S1188" s="1"/>
      <c r="U1188" s="1"/>
      <c r="W1188" s="1"/>
      <c r="Y1188" s="1"/>
      <c r="AA1188" s="1"/>
      <c r="AC1188" s="1"/>
      <c r="AE1188" s="1"/>
      <c r="AG1188" s="1"/>
      <c r="AI1188" s="1"/>
      <c r="AK1188" s="1"/>
      <c r="AM1188" s="1"/>
    </row>
    <row r="1189" spans="3:39" x14ac:dyDescent="0.25">
      <c r="C1189" s="1"/>
      <c r="E1189" s="1"/>
      <c r="G1189" s="1"/>
      <c r="I1189" s="1"/>
      <c r="K1189" s="1"/>
      <c r="M1189" s="1"/>
      <c r="O1189" s="1"/>
      <c r="Q1189" s="1"/>
      <c r="S1189" s="1"/>
      <c r="U1189" s="1"/>
      <c r="W1189" s="1"/>
      <c r="Y1189" s="1"/>
      <c r="AA1189" s="1"/>
      <c r="AC1189" s="1"/>
      <c r="AE1189" s="1"/>
      <c r="AG1189" s="1"/>
      <c r="AI1189" s="1"/>
      <c r="AK1189" s="1"/>
      <c r="AM1189" s="1"/>
    </row>
    <row r="1190" spans="3:39" x14ac:dyDescent="0.25">
      <c r="C1190" s="1"/>
      <c r="E1190" s="1"/>
      <c r="G1190" s="1"/>
      <c r="I1190" s="1"/>
      <c r="K1190" s="1"/>
      <c r="M1190" s="1"/>
      <c r="O1190" s="1"/>
      <c r="Q1190" s="1"/>
      <c r="S1190" s="1"/>
      <c r="U1190" s="1"/>
      <c r="W1190" s="1"/>
      <c r="Y1190" s="1"/>
      <c r="AA1190" s="1"/>
      <c r="AC1190" s="1"/>
      <c r="AE1190" s="1"/>
      <c r="AG1190" s="1"/>
      <c r="AI1190" s="1"/>
      <c r="AK1190" s="1"/>
      <c r="AM1190" s="1"/>
    </row>
    <row r="1191" spans="3:39" x14ac:dyDescent="0.25">
      <c r="C1191" s="1"/>
      <c r="E1191" s="1"/>
      <c r="G1191" s="1"/>
      <c r="I1191" s="1"/>
      <c r="K1191" s="1"/>
      <c r="M1191" s="1"/>
      <c r="O1191" s="1"/>
      <c r="Q1191" s="1"/>
      <c r="S1191" s="1"/>
      <c r="U1191" s="1"/>
      <c r="W1191" s="1"/>
      <c r="Y1191" s="1"/>
      <c r="AA1191" s="1"/>
      <c r="AC1191" s="1"/>
      <c r="AE1191" s="1"/>
      <c r="AG1191" s="1"/>
      <c r="AI1191" s="1"/>
      <c r="AK1191" s="1"/>
      <c r="AM1191" s="1"/>
    </row>
    <row r="1192" spans="3:39" x14ac:dyDescent="0.25">
      <c r="C1192" s="1"/>
      <c r="E1192" s="1"/>
      <c r="G1192" s="1"/>
      <c r="I1192" s="1"/>
      <c r="K1192" s="1"/>
      <c r="M1192" s="1"/>
      <c r="O1192" s="1"/>
      <c r="Q1192" s="1"/>
      <c r="S1192" s="1"/>
      <c r="U1192" s="1"/>
      <c r="W1192" s="1"/>
      <c r="Y1192" s="1"/>
      <c r="AA1192" s="1"/>
      <c r="AC1192" s="1"/>
      <c r="AE1192" s="1"/>
      <c r="AG1192" s="1"/>
      <c r="AI1192" s="1"/>
      <c r="AK1192" s="1"/>
      <c r="AM1192" s="1"/>
    </row>
    <row r="1193" spans="3:39" x14ac:dyDescent="0.25">
      <c r="C1193" s="1"/>
      <c r="E1193" s="1"/>
      <c r="G1193" s="1"/>
      <c r="I1193" s="1"/>
      <c r="K1193" s="1"/>
      <c r="M1193" s="1"/>
      <c r="O1193" s="1"/>
      <c r="Q1193" s="1"/>
      <c r="S1193" s="1"/>
      <c r="U1193" s="1"/>
      <c r="W1193" s="1"/>
      <c r="Y1193" s="1"/>
      <c r="AA1193" s="1"/>
      <c r="AC1193" s="1"/>
      <c r="AE1193" s="1"/>
      <c r="AG1193" s="1"/>
      <c r="AI1193" s="1"/>
      <c r="AK1193" s="1"/>
      <c r="AM1193" s="1"/>
    </row>
    <row r="1194" spans="3:39" x14ac:dyDescent="0.25">
      <c r="C1194" s="1"/>
      <c r="E1194" s="1"/>
      <c r="G1194" s="1"/>
      <c r="I1194" s="1"/>
      <c r="K1194" s="1"/>
      <c r="M1194" s="1"/>
      <c r="O1194" s="1"/>
      <c r="Q1194" s="1"/>
      <c r="S1194" s="1"/>
      <c r="U1194" s="1"/>
      <c r="W1194" s="1"/>
      <c r="Y1194" s="1"/>
      <c r="AA1194" s="1"/>
      <c r="AC1194" s="1"/>
      <c r="AE1194" s="1"/>
      <c r="AG1194" s="1"/>
      <c r="AI1194" s="1"/>
      <c r="AK1194" s="1"/>
      <c r="AM1194" s="1"/>
    </row>
    <row r="1195" spans="3:39" x14ac:dyDescent="0.25">
      <c r="C1195" s="1"/>
      <c r="E1195" s="1"/>
      <c r="G1195" s="1"/>
      <c r="I1195" s="1"/>
      <c r="K1195" s="1"/>
      <c r="M1195" s="1"/>
      <c r="O1195" s="1"/>
      <c r="Q1195" s="1"/>
      <c r="S1195" s="1"/>
      <c r="U1195" s="1"/>
      <c r="W1195" s="1"/>
      <c r="Y1195" s="1"/>
      <c r="AA1195" s="1"/>
      <c r="AC1195" s="1"/>
      <c r="AE1195" s="1"/>
      <c r="AG1195" s="1"/>
      <c r="AI1195" s="1"/>
      <c r="AK1195" s="1"/>
      <c r="AM1195" s="1"/>
    </row>
    <row r="1196" spans="3:39" x14ac:dyDescent="0.25">
      <c r="C1196" s="1"/>
      <c r="E1196" s="1"/>
      <c r="G1196" s="1"/>
      <c r="I1196" s="1"/>
      <c r="K1196" s="1"/>
      <c r="M1196" s="1"/>
      <c r="O1196" s="1"/>
      <c r="Q1196" s="1"/>
      <c r="S1196" s="1"/>
      <c r="U1196" s="1"/>
      <c r="W1196" s="1"/>
      <c r="Y1196" s="1"/>
      <c r="AA1196" s="1"/>
      <c r="AC1196" s="1"/>
      <c r="AE1196" s="1"/>
      <c r="AG1196" s="1"/>
      <c r="AI1196" s="1"/>
      <c r="AK1196" s="1"/>
      <c r="AM1196" s="1"/>
    </row>
    <row r="1197" spans="3:39" x14ac:dyDescent="0.25">
      <c r="C1197" s="1"/>
      <c r="E1197" s="1"/>
      <c r="G1197" s="1"/>
      <c r="I1197" s="1"/>
      <c r="K1197" s="1"/>
      <c r="M1197" s="1"/>
      <c r="O1197" s="1"/>
      <c r="Q1197" s="1"/>
      <c r="S1197" s="1"/>
      <c r="U1197" s="1"/>
      <c r="W1197" s="1"/>
      <c r="Y1197" s="1"/>
      <c r="AA1197" s="1"/>
      <c r="AC1197" s="1"/>
      <c r="AE1197" s="1"/>
      <c r="AG1197" s="1"/>
      <c r="AI1197" s="1"/>
      <c r="AK1197" s="1"/>
      <c r="AM1197" s="1"/>
    </row>
    <row r="1198" spans="3:39" x14ac:dyDescent="0.25">
      <c r="C1198" s="1"/>
      <c r="E1198" s="1"/>
      <c r="G1198" s="1"/>
      <c r="I1198" s="1"/>
      <c r="K1198" s="1"/>
      <c r="M1198" s="1"/>
      <c r="O1198" s="1"/>
      <c r="Q1198" s="1"/>
      <c r="S1198" s="1"/>
      <c r="U1198" s="1"/>
      <c r="W1198" s="1"/>
      <c r="Y1198" s="1"/>
      <c r="AA1198" s="1"/>
      <c r="AC1198" s="1"/>
      <c r="AE1198" s="1"/>
      <c r="AG1198" s="1"/>
      <c r="AI1198" s="1"/>
      <c r="AK1198" s="1"/>
      <c r="AM1198" s="1"/>
    </row>
    <row r="1199" spans="3:39" x14ac:dyDescent="0.25">
      <c r="C1199" s="1"/>
      <c r="E1199" s="1"/>
      <c r="G1199" s="1"/>
      <c r="I1199" s="1"/>
      <c r="K1199" s="1"/>
      <c r="M1199" s="1"/>
      <c r="O1199" s="1"/>
      <c r="Q1199" s="1"/>
      <c r="S1199" s="1"/>
      <c r="U1199" s="1"/>
      <c r="W1199" s="1"/>
      <c r="Y1199" s="1"/>
      <c r="AA1199" s="1"/>
      <c r="AC1199" s="1"/>
      <c r="AE1199" s="1"/>
      <c r="AG1199" s="1"/>
      <c r="AI1199" s="1"/>
      <c r="AK1199" s="1"/>
      <c r="AM1199" s="1"/>
    </row>
    <row r="1200" spans="3:39" x14ac:dyDescent="0.25">
      <c r="C1200" s="1"/>
      <c r="E1200" s="1"/>
      <c r="G1200" s="1"/>
      <c r="I1200" s="1"/>
      <c r="K1200" s="1"/>
      <c r="M1200" s="1"/>
      <c r="O1200" s="1"/>
      <c r="Q1200" s="1"/>
      <c r="S1200" s="1"/>
      <c r="U1200" s="1"/>
      <c r="W1200" s="1"/>
      <c r="Y1200" s="1"/>
      <c r="AA1200" s="1"/>
      <c r="AC1200" s="1"/>
      <c r="AE1200" s="1"/>
      <c r="AG1200" s="1"/>
      <c r="AI1200" s="1"/>
      <c r="AK1200" s="1"/>
      <c r="AM1200" s="1"/>
    </row>
    <row r="1201" spans="3:39" x14ac:dyDescent="0.25">
      <c r="C1201" s="1"/>
      <c r="E1201" s="1"/>
      <c r="G1201" s="1"/>
      <c r="I1201" s="1"/>
      <c r="K1201" s="1"/>
      <c r="M1201" s="1"/>
      <c r="O1201" s="1"/>
      <c r="Q1201" s="1"/>
      <c r="S1201" s="1"/>
      <c r="U1201" s="1"/>
      <c r="W1201" s="1"/>
      <c r="Y1201" s="1"/>
      <c r="AA1201" s="1"/>
      <c r="AC1201" s="1"/>
      <c r="AE1201" s="1"/>
      <c r="AG1201" s="1"/>
      <c r="AI1201" s="1"/>
      <c r="AK1201" s="1"/>
      <c r="AM1201" s="1"/>
    </row>
    <row r="1202" spans="3:39" x14ac:dyDescent="0.25">
      <c r="C1202" s="1"/>
      <c r="E1202" s="1"/>
      <c r="G1202" s="1"/>
      <c r="I1202" s="1"/>
      <c r="K1202" s="1"/>
      <c r="M1202" s="1"/>
      <c r="O1202" s="1"/>
      <c r="Q1202" s="1"/>
      <c r="S1202" s="1"/>
      <c r="U1202" s="1"/>
      <c r="W1202" s="1"/>
      <c r="Y1202" s="1"/>
      <c r="AA1202" s="1"/>
      <c r="AC1202" s="1"/>
      <c r="AE1202" s="1"/>
      <c r="AG1202" s="1"/>
      <c r="AI1202" s="1"/>
      <c r="AK1202" s="1"/>
      <c r="AM1202" s="1"/>
    </row>
    <row r="1203" spans="3:39" x14ac:dyDescent="0.25">
      <c r="C1203" s="1"/>
      <c r="E1203" s="1"/>
      <c r="G1203" s="1"/>
      <c r="I1203" s="1"/>
      <c r="K1203" s="1"/>
      <c r="M1203" s="1"/>
      <c r="O1203" s="1"/>
      <c r="Q1203" s="1"/>
      <c r="S1203" s="1"/>
      <c r="U1203" s="1"/>
      <c r="W1203" s="1"/>
      <c r="Y1203" s="1"/>
      <c r="AA1203" s="1"/>
      <c r="AC1203" s="1"/>
      <c r="AE1203" s="1"/>
      <c r="AG1203" s="1"/>
      <c r="AI1203" s="1"/>
      <c r="AK1203" s="1"/>
      <c r="AM1203" s="1"/>
    </row>
    <row r="1204" spans="3:39" x14ac:dyDescent="0.25">
      <c r="C1204" s="1"/>
      <c r="E1204" s="1"/>
      <c r="G1204" s="1"/>
      <c r="I1204" s="1"/>
      <c r="K1204" s="1"/>
      <c r="M1204" s="1"/>
      <c r="O1204" s="1"/>
      <c r="Q1204" s="1"/>
      <c r="S1204" s="1"/>
      <c r="U1204" s="1"/>
      <c r="W1204" s="1"/>
      <c r="Y1204" s="1"/>
      <c r="AA1204" s="1"/>
      <c r="AC1204" s="1"/>
      <c r="AE1204" s="1"/>
      <c r="AG1204" s="1"/>
      <c r="AI1204" s="1"/>
      <c r="AK1204" s="1"/>
      <c r="AM1204" s="1"/>
    </row>
    <row r="1205" spans="3:39" x14ac:dyDescent="0.25">
      <c r="C1205" s="1"/>
      <c r="E1205" s="1"/>
      <c r="G1205" s="1"/>
      <c r="I1205" s="1"/>
      <c r="K1205" s="1"/>
      <c r="M1205" s="1"/>
      <c r="O1205" s="1"/>
      <c r="Q1205" s="1"/>
      <c r="S1205" s="1"/>
      <c r="U1205" s="1"/>
      <c r="W1205" s="1"/>
      <c r="Y1205" s="1"/>
      <c r="AA1205" s="1"/>
      <c r="AC1205" s="1"/>
      <c r="AE1205" s="1"/>
      <c r="AG1205" s="1"/>
      <c r="AI1205" s="1"/>
      <c r="AK1205" s="1"/>
      <c r="AM1205" s="1"/>
    </row>
    <row r="1206" spans="3:39" x14ac:dyDescent="0.25">
      <c r="C1206" s="1"/>
      <c r="E1206" s="1"/>
      <c r="G1206" s="1"/>
      <c r="I1206" s="1"/>
      <c r="K1206" s="1"/>
      <c r="M1206" s="1"/>
      <c r="O1206" s="1"/>
      <c r="Q1206" s="1"/>
      <c r="S1206" s="1"/>
      <c r="U1206" s="1"/>
      <c r="W1206" s="1"/>
      <c r="Y1206" s="1"/>
      <c r="AA1206" s="1"/>
      <c r="AC1206" s="1"/>
      <c r="AE1206" s="1"/>
      <c r="AG1206" s="1"/>
      <c r="AI1206" s="1"/>
      <c r="AK1206" s="1"/>
      <c r="AM1206" s="1"/>
    </row>
    <row r="1207" spans="3:39" x14ac:dyDescent="0.25">
      <c r="C1207" s="1"/>
      <c r="E1207" s="1"/>
      <c r="G1207" s="1"/>
      <c r="I1207" s="1"/>
      <c r="K1207" s="1"/>
      <c r="M1207" s="1"/>
      <c r="O1207" s="1"/>
      <c r="Q1207" s="1"/>
      <c r="S1207" s="1"/>
      <c r="U1207" s="1"/>
      <c r="W1207" s="1"/>
      <c r="Y1207" s="1"/>
      <c r="AA1207" s="1"/>
      <c r="AC1207" s="1"/>
      <c r="AE1207" s="1"/>
      <c r="AG1207" s="1"/>
      <c r="AI1207" s="1"/>
      <c r="AK1207" s="1"/>
      <c r="AM1207" s="1"/>
    </row>
    <row r="1208" spans="3:39" x14ac:dyDescent="0.25">
      <c r="C1208" s="1"/>
      <c r="E1208" s="1"/>
      <c r="G1208" s="1"/>
      <c r="I1208" s="1"/>
      <c r="K1208" s="1"/>
      <c r="M1208" s="1"/>
      <c r="O1208" s="1"/>
      <c r="Q1208" s="1"/>
      <c r="S1208" s="1"/>
      <c r="U1208" s="1"/>
      <c r="W1208" s="1"/>
      <c r="Y1208" s="1"/>
      <c r="AA1208" s="1"/>
      <c r="AC1208" s="1"/>
      <c r="AE1208" s="1"/>
      <c r="AG1208" s="1"/>
      <c r="AI1208" s="1"/>
      <c r="AK1208" s="1"/>
      <c r="AM1208" s="1"/>
    </row>
    <row r="1209" spans="3:39" x14ac:dyDescent="0.25">
      <c r="C1209" s="1"/>
      <c r="E1209" s="1"/>
      <c r="G1209" s="1"/>
      <c r="I1209" s="1"/>
      <c r="K1209" s="1"/>
      <c r="M1209" s="1"/>
      <c r="O1209" s="1"/>
      <c r="Q1209" s="1"/>
      <c r="S1209" s="1"/>
      <c r="U1209" s="1"/>
      <c r="W1209" s="1"/>
      <c r="Y1209" s="1"/>
      <c r="AA1209" s="1"/>
      <c r="AC1209" s="1"/>
      <c r="AE1209" s="1"/>
      <c r="AG1209" s="1"/>
      <c r="AI1209" s="1"/>
      <c r="AK1209" s="1"/>
      <c r="AM1209" s="1"/>
    </row>
    <row r="1210" spans="3:39" x14ac:dyDescent="0.25">
      <c r="C1210" s="1"/>
      <c r="E1210" s="1"/>
      <c r="G1210" s="1"/>
      <c r="I1210" s="1"/>
      <c r="K1210" s="1"/>
      <c r="M1210" s="1"/>
      <c r="O1210" s="1"/>
      <c r="Q1210" s="1"/>
      <c r="S1210" s="1"/>
      <c r="U1210" s="1"/>
      <c r="W1210" s="1"/>
      <c r="Y1210" s="1"/>
      <c r="AA1210" s="1"/>
      <c r="AC1210" s="1"/>
      <c r="AE1210" s="1"/>
      <c r="AG1210" s="1"/>
      <c r="AI1210" s="1"/>
      <c r="AK1210" s="1"/>
      <c r="AM1210" s="1"/>
    </row>
    <row r="1211" spans="3:39" x14ac:dyDescent="0.25">
      <c r="C1211" s="1"/>
      <c r="E1211" s="1"/>
      <c r="G1211" s="1"/>
      <c r="I1211" s="1"/>
      <c r="K1211" s="1"/>
      <c r="M1211" s="1"/>
      <c r="O1211" s="1"/>
      <c r="Q1211" s="1"/>
      <c r="S1211" s="1"/>
      <c r="U1211" s="1"/>
      <c r="W1211" s="1"/>
      <c r="Y1211" s="1"/>
      <c r="AA1211" s="1"/>
      <c r="AC1211" s="1"/>
      <c r="AE1211" s="1"/>
      <c r="AG1211" s="1"/>
      <c r="AI1211" s="1"/>
      <c r="AK1211" s="1"/>
      <c r="AM1211" s="1"/>
    </row>
    <row r="1212" spans="3:39" x14ac:dyDescent="0.25">
      <c r="C1212" s="1"/>
      <c r="E1212" s="1"/>
      <c r="G1212" s="1"/>
      <c r="I1212" s="1"/>
      <c r="K1212" s="1"/>
      <c r="M1212" s="1"/>
      <c r="O1212" s="1"/>
      <c r="Q1212" s="1"/>
      <c r="S1212" s="1"/>
      <c r="U1212" s="1"/>
      <c r="W1212" s="1"/>
      <c r="Y1212" s="1"/>
      <c r="AA1212" s="1"/>
      <c r="AC1212" s="1"/>
      <c r="AE1212" s="1"/>
      <c r="AG1212" s="1"/>
      <c r="AI1212" s="1"/>
      <c r="AK1212" s="1"/>
      <c r="AM1212" s="1"/>
    </row>
    <row r="1213" spans="3:39" x14ac:dyDescent="0.25">
      <c r="C1213" s="1"/>
      <c r="E1213" s="1"/>
      <c r="G1213" s="1"/>
      <c r="I1213" s="1"/>
      <c r="K1213" s="1"/>
      <c r="M1213" s="1"/>
      <c r="O1213" s="1"/>
      <c r="Q1213" s="1"/>
      <c r="S1213" s="1"/>
      <c r="U1213" s="1"/>
      <c r="W1213" s="1"/>
      <c r="Y1213" s="1"/>
      <c r="AA1213" s="1"/>
      <c r="AC1213" s="1"/>
      <c r="AE1213" s="1"/>
      <c r="AG1213" s="1"/>
      <c r="AI1213" s="1"/>
      <c r="AK1213" s="1"/>
      <c r="AM1213" s="1"/>
    </row>
    <row r="1214" spans="3:39" x14ac:dyDescent="0.25">
      <c r="C1214" s="1"/>
      <c r="E1214" s="1"/>
      <c r="G1214" s="1"/>
      <c r="I1214" s="1"/>
      <c r="K1214" s="1"/>
      <c r="M1214" s="1"/>
      <c r="O1214" s="1"/>
      <c r="Q1214" s="1"/>
      <c r="S1214" s="1"/>
      <c r="U1214" s="1"/>
      <c r="W1214" s="1"/>
      <c r="Y1214" s="1"/>
      <c r="AA1214" s="1"/>
      <c r="AC1214" s="1"/>
      <c r="AE1214" s="1"/>
      <c r="AG1214" s="1"/>
      <c r="AI1214" s="1"/>
      <c r="AK1214" s="1"/>
      <c r="AM1214" s="1"/>
    </row>
    <row r="1215" spans="3:39" x14ac:dyDescent="0.25">
      <c r="C1215" s="1"/>
      <c r="E1215" s="1"/>
      <c r="G1215" s="1"/>
      <c r="I1215" s="1"/>
      <c r="K1215" s="1"/>
      <c r="M1215" s="1"/>
      <c r="O1215" s="1"/>
      <c r="Q1215" s="1"/>
      <c r="S1215" s="1"/>
      <c r="U1215" s="1"/>
      <c r="W1215" s="1"/>
      <c r="Y1215" s="1"/>
      <c r="AA1215" s="1"/>
      <c r="AC1215" s="1"/>
      <c r="AE1215" s="1"/>
      <c r="AG1215" s="1"/>
      <c r="AI1215" s="1"/>
      <c r="AK1215" s="1"/>
      <c r="AM1215" s="1"/>
    </row>
    <row r="1216" spans="3:39" x14ac:dyDescent="0.25">
      <c r="C1216" s="1"/>
      <c r="E1216" s="1"/>
      <c r="G1216" s="1"/>
      <c r="I1216" s="1"/>
      <c r="K1216" s="1"/>
      <c r="M1216" s="1"/>
      <c r="O1216" s="1"/>
      <c r="Q1216" s="1"/>
      <c r="S1216" s="1"/>
      <c r="U1216" s="1"/>
      <c r="W1216" s="1"/>
      <c r="Y1216" s="1"/>
      <c r="AA1216" s="1"/>
      <c r="AC1216" s="1"/>
      <c r="AE1216" s="1"/>
      <c r="AG1216" s="1"/>
      <c r="AI1216" s="1"/>
      <c r="AK1216" s="1"/>
      <c r="AM1216" s="1"/>
    </row>
    <row r="1217" spans="3:39" x14ac:dyDescent="0.25">
      <c r="C1217" s="1"/>
      <c r="E1217" s="1"/>
      <c r="G1217" s="1"/>
      <c r="I1217" s="1"/>
      <c r="K1217" s="1"/>
      <c r="M1217" s="1"/>
      <c r="O1217" s="1"/>
      <c r="Q1217" s="1"/>
      <c r="S1217" s="1"/>
      <c r="U1217" s="1"/>
      <c r="W1217" s="1"/>
      <c r="Y1217" s="1"/>
      <c r="AA1217" s="1"/>
      <c r="AC1217" s="1"/>
      <c r="AE1217" s="1"/>
      <c r="AG1217" s="1"/>
      <c r="AI1217" s="1"/>
      <c r="AK1217" s="1"/>
      <c r="AM1217" s="1"/>
    </row>
    <row r="1218" spans="3:39" x14ac:dyDescent="0.25">
      <c r="C1218" s="1"/>
      <c r="E1218" s="1"/>
      <c r="G1218" s="1"/>
      <c r="I1218" s="1"/>
      <c r="K1218" s="1"/>
      <c r="M1218" s="1"/>
      <c r="O1218" s="1"/>
      <c r="Q1218" s="1"/>
      <c r="S1218" s="1"/>
      <c r="U1218" s="1"/>
      <c r="W1218" s="1"/>
      <c r="Y1218" s="1"/>
      <c r="AA1218" s="1"/>
      <c r="AC1218" s="1"/>
      <c r="AE1218" s="1"/>
      <c r="AG1218" s="1"/>
      <c r="AI1218" s="1"/>
      <c r="AK1218" s="1"/>
      <c r="AM1218" s="1"/>
    </row>
    <row r="1219" spans="3:39" x14ac:dyDescent="0.25">
      <c r="C1219" s="1"/>
      <c r="E1219" s="1"/>
      <c r="G1219" s="1"/>
      <c r="I1219" s="1"/>
      <c r="K1219" s="1"/>
      <c r="M1219" s="1"/>
      <c r="O1219" s="1"/>
      <c r="Q1219" s="1"/>
      <c r="S1219" s="1"/>
      <c r="U1219" s="1"/>
      <c r="W1219" s="1"/>
      <c r="Y1219" s="1"/>
      <c r="AA1219" s="1"/>
      <c r="AC1219" s="1"/>
      <c r="AE1219" s="1"/>
      <c r="AG1219" s="1"/>
      <c r="AI1219" s="1"/>
      <c r="AK1219" s="1"/>
      <c r="AM1219" s="1"/>
    </row>
    <row r="1220" spans="3:39" x14ac:dyDescent="0.25">
      <c r="C1220" s="1"/>
      <c r="E1220" s="1"/>
      <c r="G1220" s="1"/>
      <c r="I1220" s="1"/>
      <c r="K1220" s="1"/>
      <c r="M1220" s="1"/>
      <c r="O1220" s="1"/>
      <c r="Q1220" s="1"/>
      <c r="S1220" s="1"/>
      <c r="U1220" s="1"/>
      <c r="W1220" s="1"/>
      <c r="Y1220" s="1"/>
      <c r="AA1220" s="1"/>
      <c r="AC1220" s="1"/>
      <c r="AE1220" s="1"/>
      <c r="AG1220" s="1"/>
      <c r="AI1220" s="1"/>
      <c r="AK1220" s="1"/>
      <c r="AM1220" s="1"/>
    </row>
    <row r="1221" spans="3:39" x14ac:dyDescent="0.25">
      <c r="C1221" s="1"/>
      <c r="E1221" s="1"/>
      <c r="G1221" s="1"/>
      <c r="I1221" s="1"/>
      <c r="K1221" s="1"/>
      <c r="M1221" s="1"/>
      <c r="O1221" s="1"/>
      <c r="Q1221" s="1"/>
      <c r="S1221" s="1"/>
      <c r="U1221" s="1"/>
      <c r="W1221" s="1"/>
      <c r="Y1221" s="1"/>
      <c r="AA1221" s="1"/>
      <c r="AC1221" s="1"/>
      <c r="AE1221" s="1"/>
      <c r="AG1221" s="1"/>
      <c r="AI1221" s="1"/>
      <c r="AK1221" s="1"/>
      <c r="AM1221" s="1"/>
    </row>
    <row r="1222" spans="3:39" x14ac:dyDescent="0.25">
      <c r="C1222" s="1"/>
      <c r="E1222" s="1"/>
      <c r="G1222" s="1"/>
      <c r="I1222" s="1"/>
      <c r="K1222" s="1"/>
      <c r="M1222" s="1"/>
      <c r="O1222" s="1"/>
      <c r="Q1222" s="1"/>
      <c r="S1222" s="1"/>
      <c r="U1222" s="1"/>
      <c r="W1222" s="1"/>
      <c r="Y1222" s="1"/>
      <c r="AA1222" s="1"/>
      <c r="AC1222" s="1"/>
      <c r="AE1222" s="1"/>
      <c r="AG1222" s="1"/>
      <c r="AI1222" s="1"/>
      <c r="AK1222" s="1"/>
      <c r="AM1222" s="1"/>
    </row>
    <row r="1223" spans="3:39" x14ac:dyDescent="0.25">
      <c r="C1223" s="1"/>
      <c r="E1223" s="1"/>
      <c r="G1223" s="1"/>
      <c r="I1223" s="1"/>
      <c r="K1223" s="1"/>
      <c r="M1223" s="1"/>
      <c r="O1223" s="1"/>
      <c r="Q1223" s="1"/>
      <c r="S1223" s="1"/>
      <c r="U1223" s="1"/>
      <c r="W1223" s="1"/>
      <c r="Y1223" s="1"/>
      <c r="AA1223" s="1"/>
      <c r="AC1223" s="1"/>
      <c r="AE1223" s="1"/>
      <c r="AG1223" s="1"/>
      <c r="AI1223" s="1"/>
      <c r="AK1223" s="1"/>
      <c r="AM1223" s="1"/>
    </row>
    <row r="1224" spans="3:39" x14ac:dyDescent="0.25">
      <c r="C1224" s="1"/>
      <c r="E1224" s="1"/>
      <c r="G1224" s="1"/>
      <c r="I1224" s="1"/>
      <c r="K1224" s="1"/>
      <c r="M1224" s="1"/>
      <c r="O1224" s="1"/>
      <c r="Q1224" s="1"/>
      <c r="S1224" s="1"/>
      <c r="U1224" s="1"/>
      <c r="W1224" s="1"/>
      <c r="Y1224" s="1"/>
      <c r="AA1224" s="1"/>
      <c r="AC1224" s="1"/>
      <c r="AE1224" s="1"/>
      <c r="AG1224" s="1"/>
      <c r="AI1224" s="1"/>
      <c r="AK1224" s="1"/>
      <c r="AM1224" s="1"/>
    </row>
    <row r="1225" spans="3:39" x14ac:dyDescent="0.25">
      <c r="C1225" s="1"/>
      <c r="E1225" s="1"/>
      <c r="G1225" s="1"/>
      <c r="I1225" s="1"/>
      <c r="K1225" s="1"/>
      <c r="M1225" s="1"/>
      <c r="O1225" s="1"/>
      <c r="Q1225" s="1"/>
      <c r="S1225" s="1"/>
      <c r="U1225" s="1"/>
      <c r="W1225" s="1"/>
      <c r="Y1225" s="1"/>
      <c r="AA1225" s="1"/>
      <c r="AC1225" s="1"/>
      <c r="AE1225" s="1"/>
      <c r="AG1225" s="1"/>
      <c r="AI1225" s="1"/>
      <c r="AK1225" s="1"/>
      <c r="AM1225" s="1"/>
    </row>
    <row r="1226" spans="3:39" x14ac:dyDescent="0.25">
      <c r="C1226" s="1"/>
      <c r="E1226" s="1"/>
      <c r="G1226" s="1"/>
      <c r="I1226" s="1"/>
      <c r="K1226" s="1"/>
      <c r="M1226" s="1"/>
      <c r="O1226" s="1"/>
      <c r="Q1226" s="1"/>
      <c r="S1226" s="1"/>
      <c r="U1226" s="1"/>
      <c r="W1226" s="1"/>
      <c r="Y1226" s="1"/>
      <c r="AA1226" s="1"/>
      <c r="AC1226" s="1"/>
      <c r="AE1226" s="1"/>
      <c r="AG1226" s="1"/>
      <c r="AI1226" s="1"/>
      <c r="AK1226" s="1"/>
      <c r="AM1226" s="1"/>
    </row>
    <row r="1227" spans="3:39" x14ac:dyDescent="0.25">
      <c r="C1227" s="1"/>
      <c r="E1227" s="1"/>
      <c r="G1227" s="1"/>
      <c r="I1227" s="1"/>
      <c r="K1227" s="1"/>
      <c r="M1227" s="1"/>
      <c r="O1227" s="1"/>
      <c r="Q1227" s="1"/>
      <c r="S1227" s="1"/>
      <c r="U1227" s="1"/>
      <c r="W1227" s="1"/>
      <c r="Y1227" s="1"/>
      <c r="AA1227" s="1"/>
      <c r="AC1227" s="1"/>
      <c r="AE1227" s="1"/>
      <c r="AG1227" s="1"/>
      <c r="AI1227" s="1"/>
      <c r="AK1227" s="1"/>
      <c r="AM1227" s="1"/>
    </row>
    <row r="1228" spans="3:39" x14ac:dyDescent="0.25">
      <c r="C1228" s="1"/>
      <c r="E1228" s="1"/>
      <c r="G1228" s="1"/>
      <c r="I1228" s="1"/>
      <c r="K1228" s="1"/>
      <c r="M1228" s="1"/>
      <c r="O1228" s="1"/>
      <c r="Q1228" s="1"/>
      <c r="S1228" s="1"/>
      <c r="U1228" s="1"/>
      <c r="W1228" s="1"/>
      <c r="Y1228" s="1"/>
      <c r="AA1228" s="1"/>
      <c r="AC1228" s="1"/>
      <c r="AE1228" s="1"/>
      <c r="AG1228" s="1"/>
      <c r="AI1228" s="1"/>
      <c r="AK1228" s="1"/>
      <c r="AM1228" s="1"/>
    </row>
    <row r="1229" spans="3:39" x14ac:dyDescent="0.25">
      <c r="C1229" s="1"/>
      <c r="E1229" s="1"/>
      <c r="G1229" s="1"/>
      <c r="I1229" s="1"/>
      <c r="K1229" s="1"/>
      <c r="M1229" s="1"/>
      <c r="O1229" s="1"/>
      <c r="Q1229" s="1"/>
      <c r="S1229" s="1"/>
      <c r="U1229" s="1"/>
      <c r="W1229" s="1"/>
      <c r="Y1229" s="1"/>
      <c r="AA1229" s="1"/>
      <c r="AC1229" s="1"/>
      <c r="AE1229" s="1"/>
      <c r="AG1229" s="1"/>
      <c r="AI1229" s="1"/>
      <c r="AK1229" s="1"/>
      <c r="AM1229" s="1"/>
    </row>
    <row r="1230" spans="3:39" x14ac:dyDescent="0.25">
      <c r="C1230" s="1"/>
      <c r="E1230" s="1"/>
      <c r="G1230" s="1"/>
      <c r="I1230" s="1"/>
      <c r="K1230" s="1"/>
      <c r="M1230" s="1"/>
      <c r="O1230" s="1"/>
      <c r="Q1230" s="1"/>
      <c r="S1230" s="1"/>
      <c r="U1230" s="1"/>
      <c r="W1230" s="1"/>
      <c r="Y1230" s="1"/>
      <c r="AA1230" s="1"/>
      <c r="AC1230" s="1"/>
      <c r="AE1230" s="1"/>
      <c r="AG1230" s="1"/>
      <c r="AI1230" s="1"/>
      <c r="AK1230" s="1"/>
      <c r="AM1230" s="1"/>
    </row>
    <row r="1231" spans="3:39" x14ac:dyDescent="0.25">
      <c r="C1231" s="1"/>
      <c r="E1231" s="1"/>
      <c r="G1231" s="1"/>
      <c r="I1231" s="1"/>
      <c r="K1231" s="1"/>
      <c r="M1231" s="1"/>
      <c r="O1231" s="1"/>
      <c r="Q1231" s="1"/>
      <c r="S1231" s="1"/>
      <c r="U1231" s="1"/>
      <c r="W1231" s="1"/>
      <c r="Y1231" s="1"/>
      <c r="AA1231" s="1"/>
      <c r="AC1231" s="1"/>
      <c r="AE1231" s="1"/>
      <c r="AG1231" s="1"/>
      <c r="AI1231" s="1"/>
      <c r="AK1231" s="1"/>
      <c r="AM1231" s="1"/>
    </row>
    <row r="1232" spans="3:39" x14ac:dyDescent="0.25">
      <c r="C1232" s="1"/>
      <c r="E1232" s="1"/>
      <c r="G1232" s="1"/>
      <c r="I1232" s="1"/>
      <c r="K1232" s="1"/>
      <c r="M1232" s="1"/>
      <c r="O1232" s="1"/>
      <c r="Q1232" s="1"/>
      <c r="S1232" s="1"/>
      <c r="U1232" s="1"/>
      <c r="W1232" s="1"/>
      <c r="Y1232" s="1"/>
      <c r="AA1232" s="1"/>
      <c r="AC1232" s="1"/>
      <c r="AE1232" s="1"/>
      <c r="AG1232" s="1"/>
      <c r="AI1232" s="1"/>
      <c r="AK1232" s="1"/>
      <c r="AM1232" s="1"/>
    </row>
    <row r="1233" spans="3:39" x14ac:dyDescent="0.25">
      <c r="C1233" s="1"/>
      <c r="E1233" s="1"/>
      <c r="G1233" s="1"/>
      <c r="I1233" s="1"/>
      <c r="K1233" s="1"/>
      <c r="M1233" s="1"/>
      <c r="O1233" s="1"/>
      <c r="Q1233" s="1"/>
      <c r="S1233" s="1"/>
      <c r="U1233" s="1"/>
      <c r="W1233" s="1"/>
      <c r="Y1233" s="1"/>
      <c r="AA1233" s="1"/>
      <c r="AC1233" s="1"/>
      <c r="AE1233" s="1"/>
      <c r="AG1233" s="1"/>
      <c r="AI1233" s="1"/>
      <c r="AK1233" s="1"/>
      <c r="AM1233" s="1"/>
    </row>
    <row r="1234" spans="3:39" x14ac:dyDescent="0.25">
      <c r="C1234" s="1"/>
      <c r="E1234" s="1"/>
      <c r="G1234" s="1"/>
      <c r="I1234" s="1"/>
      <c r="K1234" s="1"/>
      <c r="M1234" s="1"/>
      <c r="O1234" s="1"/>
      <c r="Q1234" s="1"/>
      <c r="S1234" s="1"/>
      <c r="U1234" s="1"/>
      <c r="W1234" s="1"/>
      <c r="Y1234" s="1"/>
      <c r="AA1234" s="1"/>
      <c r="AC1234" s="1"/>
      <c r="AE1234" s="1"/>
      <c r="AG1234" s="1"/>
      <c r="AI1234" s="1"/>
      <c r="AK1234" s="1"/>
      <c r="AM1234" s="1"/>
    </row>
    <row r="1235" spans="3:39" x14ac:dyDescent="0.25">
      <c r="C1235" s="1"/>
      <c r="E1235" s="1"/>
      <c r="G1235" s="1"/>
      <c r="I1235" s="1"/>
      <c r="K1235" s="1"/>
      <c r="M1235" s="1"/>
      <c r="O1235" s="1"/>
      <c r="Q1235" s="1"/>
      <c r="S1235" s="1"/>
      <c r="U1235" s="1"/>
      <c r="W1235" s="1"/>
      <c r="Y1235" s="1"/>
      <c r="AA1235" s="1"/>
      <c r="AC1235" s="1"/>
      <c r="AE1235" s="1"/>
      <c r="AG1235" s="1"/>
      <c r="AI1235" s="1"/>
      <c r="AK1235" s="1"/>
      <c r="AM1235" s="1"/>
    </row>
    <row r="1236" spans="3:39" x14ac:dyDescent="0.25">
      <c r="C1236" s="1"/>
      <c r="E1236" s="1"/>
      <c r="G1236" s="1"/>
      <c r="I1236" s="1"/>
      <c r="K1236" s="1"/>
      <c r="M1236" s="1"/>
      <c r="O1236" s="1"/>
      <c r="Q1236" s="1"/>
      <c r="S1236" s="1"/>
      <c r="U1236" s="1"/>
      <c r="W1236" s="1"/>
      <c r="Y1236" s="1"/>
      <c r="AA1236" s="1"/>
      <c r="AC1236" s="1"/>
      <c r="AE1236" s="1"/>
      <c r="AG1236" s="1"/>
      <c r="AI1236" s="1"/>
      <c r="AK1236" s="1"/>
      <c r="AM1236" s="1"/>
    </row>
    <row r="1237" spans="3:39" x14ac:dyDescent="0.25">
      <c r="C1237" s="1"/>
      <c r="E1237" s="1"/>
      <c r="G1237" s="1"/>
      <c r="I1237" s="1"/>
      <c r="K1237" s="1"/>
      <c r="M1237" s="1"/>
      <c r="O1237" s="1"/>
      <c r="Q1237" s="1"/>
      <c r="S1237" s="1"/>
      <c r="U1237" s="1"/>
      <c r="W1237" s="1"/>
      <c r="Y1237" s="1"/>
      <c r="AA1237" s="1"/>
      <c r="AC1237" s="1"/>
      <c r="AE1237" s="1"/>
      <c r="AG1237" s="1"/>
      <c r="AI1237" s="1"/>
      <c r="AK1237" s="1"/>
      <c r="AM1237" s="1"/>
    </row>
    <row r="1238" spans="3:39" x14ac:dyDescent="0.25">
      <c r="C1238" s="1"/>
      <c r="E1238" s="1"/>
      <c r="G1238" s="1"/>
      <c r="I1238" s="1"/>
      <c r="K1238" s="1"/>
      <c r="M1238" s="1"/>
      <c r="O1238" s="1"/>
      <c r="Q1238" s="1"/>
      <c r="S1238" s="1"/>
      <c r="U1238" s="1"/>
      <c r="W1238" s="1"/>
      <c r="Y1238" s="1"/>
      <c r="AA1238" s="1"/>
      <c r="AC1238" s="1"/>
      <c r="AE1238" s="1"/>
      <c r="AG1238" s="1"/>
      <c r="AI1238" s="1"/>
      <c r="AK1238" s="1"/>
      <c r="AM1238" s="1"/>
    </row>
    <row r="1239" spans="3:39" x14ac:dyDescent="0.25">
      <c r="C1239" s="1"/>
      <c r="E1239" s="1"/>
      <c r="G1239" s="1"/>
      <c r="I1239" s="1"/>
      <c r="K1239" s="1"/>
      <c r="M1239" s="1"/>
      <c r="O1239" s="1"/>
      <c r="Q1239" s="1"/>
      <c r="S1239" s="1"/>
      <c r="U1239" s="1"/>
      <c r="W1239" s="1"/>
      <c r="Y1239" s="1"/>
      <c r="AA1239" s="1"/>
      <c r="AC1239" s="1"/>
      <c r="AE1239" s="1"/>
      <c r="AG1239" s="1"/>
      <c r="AI1239" s="1"/>
      <c r="AK1239" s="1"/>
      <c r="AM1239" s="1"/>
    </row>
    <row r="1240" spans="3:39" x14ac:dyDescent="0.25">
      <c r="C1240" s="1"/>
      <c r="E1240" s="1"/>
      <c r="G1240" s="1"/>
      <c r="I1240" s="1"/>
      <c r="K1240" s="1"/>
      <c r="M1240" s="1"/>
      <c r="O1240" s="1"/>
      <c r="Q1240" s="1"/>
      <c r="S1240" s="1"/>
      <c r="U1240" s="1"/>
      <c r="W1240" s="1"/>
      <c r="Y1240" s="1"/>
      <c r="AA1240" s="1"/>
      <c r="AC1240" s="1"/>
      <c r="AE1240" s="1"/>
      <c r="AG1240" s="1"/>
      <c r="AI1240" s="1"/>
      <c r="AK1240" s="1"/>
      <c r="AM1240" s="1"/>
    </row>
    <row r="1241" spans="3:39" x14ac:dyDescent="0.25">
      <c r="C1241" s="1"/>
      <c r="E1241" s="1"/>
      <c r="G1241" s="1"/>
      <c r="I1241" s="1"/>
      <c r="K1241" s="1"/>
      <c r="M1241" s="1"/>
      <c r="O1241" s="1"/>
      <c r="Q1241" s="1"/>
      <c r="S1241" s="1"/>
      <c r="U1241" s="1"/>
      <c r="W1241" s="1"/>
      <c r="Y1241" s="1"/>
      <c r="AA1241" s="1"/>
      <c r="AC1241" s="1"/>
      <c r="AE1241" s="1"/>
      <c r="AG1241" s="1"/>
      <c r="AI1241" s="1"/>
      <c r="AK1241" s="1"/>
      <c r="AM1241" s="1"/>
    </row>
    <row r="1242" spans="3:39" x14ac:dyDescent="0.25">
      <c r="C1242" s="1"/>
      <c r="E1242" s="1"/>
      <c r="G1242" s="1"/>
      <c r="I1242" s="1"/>
      <c r="K1242" s="1"/>
      <c r="M1242" s="1"/>
      <c r="O1242" s="1"/>
      <c r="Q1242" s="1"/>
      <c r="S1242" s="1"/>
      <c r="U1242" s="1"/>
      <c r="W1242" s="1"/>
      <c r="Y1242" s="1"/>
      <c r="AA1242" s="1"/>
      <c r="AC1242" s="1"/>
      <c r="AE1242" s="1"/>
      <c r="AG1242" s="1"/>
      <c r="AI1242" s="1"/>
      <c r="AK1242" s="1"/>
      <c r="AM1242" s="1"/>
    </row>
    <row r="1243" spans="3:39" x14ac:dyDescent="0.25">
      <c r="C1243" s="1"/>
      <c r="E1243" s="1"/>
      <c r="G1243" s="1"/>
      <c r="I1243" s="1"/>
      <c r="K1243" s="1"/>
      <c r="M1243" s="1"/>
      <c r="O1243" s="1"/>
      <c r="Q1243" s="1"/>
      <c r="S1243" s="1"/>
      <c r="U1243" s="1"/>
      <c r="W1243" s="1"/>
      <c r="Y1243" s="1"/>
      <c r="AA1243" s="1"/>
      <c r="AC1243" s="1"/>
      <c r="AE1243" s="1"/>
      <c r="AG1243" s="1"/>
      <c r="AI1243" s="1"/>
      <c r="AK1243" s="1"/>
      <c r="AM1243" s="1"/>
    </row>
    <row r="1244" spans="3:39" x14ac:dyDescent="0.25">
      <c r="C1244" s="1"/>
      <c r="E1244" s="1"/>
      <c r="G1244" s="1"/>
      <c r="I1244" s="1"/>
      <c r="K1244" s="1"/>
      <c r="M1244" s="1"/>
      <c r="O1244" s="1"/>
      <c r="Q1244" s="1"/>
      <c r="S1244" s="1"/>
      <c r="U1244" s="1"/>
      <c r="W1244" s="1"/>
      <c r="Y1244" s="1"/>
      <c r="AA1244" s="1"/>
      <c r="AC1244" s="1"/>
      <c r="AE1244" s="1"/>
      <c r="AG1244" s="1"/>
      <c r="AI1244" s="1"/>
      <c r="AK1244" s="1"/>
      <c r="AM1244" s="1"/>
    </row>
    <row r="1245" spans="3:39" x14ac:dyDescent="0.25">
      <c r="C1245" s="1"/>
      <c r="E1245" s="1"/>
      <c r="G1245" s="1"/>
      <c r="I1245" s="1"/>
      <c r="K1245" s="1"/>
      <c r="M1245" s="1"/>
      <c r="O1245" s="1"/>
      <c r="Q1245" s="1"/>
      <c r="S1245" s="1"/>
      <c r="U1245" s="1"/>
      <c r="W1245" s="1"/>
      <c r="Y1245" s="1"/>
      <c r="AA1245" s="1"/>
      <c r="AC1245" s="1"/>
      <c r="AE1245" s="1"/>
      <c r="AG1245" s="1"/>
      <c r="AI1245" s="1"/>
      <c r="AK1245" s="1"/>
      <c r="AM1245" s="1"/>
    </row>
    <row r="1246" spans="3:39" x14ac:dyDescent="0.25">
      <c r="C1246" s="1"/>
      <c r="E1246" s="1"/>
      <c r="G1246" s="1"/>
      <c r="I1246" s="1"/>
      <c r="K1246" s="1"/>
      <c r="M1246" s="1"/>
      <c r="O1246" s="1"/>
      <c r="Q1246" s="1"/>
      <c r="S1246" s="1"/>
      <c r="U1246" s="1"/>
      <c r="W1246" s="1"/>
      <c r="Y1246" s="1"/>
      <c r="AA1246" s="1"/>
      <c r="AC1246" s="1"/>
      <c r="AE1246" s="1"/>
      <c r="AG1246" s="1"/>
      <c r="AI1246" s="1"/>
      <c r="AK1246" s="1"/>
      <c r="AM1246" s="1"/>
    </row>
    <row r="1247" spans="3:39" x14ac:dyDescent="0.25">
      <c r="C1247" s="1"/>
      <c r="E1247" s="1"/>
      <c r="G1247" s="1"/>
      <c r="I1247" s="1"/>
      <c r="K1247" s="1"/>
      <c r="M1247" s="1"/>
      <c r="O1247" s="1"/>
      <c r="Q1247" s="1"/>
      <c r="S1247" s="1"/>
      <c r="U1247" s="1"/>
      <c r="W1247" s="1"/>
      <c r="Y1247" s="1"/>
      <c r="AA1247" s="1"/>
      <c r="AC1247" s="1"/>
      <c r="AE1247" s="1"/>
      <c r="AG1247" s="1"/>
      <c r="AI1247" s="1"/>
      <c r="AK1247" s="1"/>
      <c r="AM1247" s="1"/>
    </row>
    <row r="1248" spans="3:39" x14ac:dyDescent="0.25">
      <c r="C1248" s="1"/>
      <c r="E1248" s="1"/>
      <c r="G1248" s="1"/>
      <c r="I1248" s="1"/>
      <c r="K1248" s="1"/>
      <c r="M1248" s="1"/>
      <c r="O1248" s="1"/>
      <c r="Q1248" s="1"/>
      <c r="S1248" s="1"/>
      <c r="U1248" s="1"/>
      <c r="W1248" s="1"/>
      <c r="Y1248" s="1"/>
      <c r="AA1248" s="1"/>
      <c r="AC1248" s="1"/>
      <c r="AE1248" s="1"/>
      <c r="AG1248" s="1"/>
      <c r="AI1248" s="1"/>
      <c r="AK1248" s="1"/>
      <c r="AM1248" s="1"/>
    </row>
    <row r="1249" spans="3:39" x14ac:dyDescent="0.25">
      <c r="C1249" s="1"/>
      <c r="E1249" s="1"/>
      <c r="G1249" s="1"/>
      <c r="I1249" s="1"/>
      <c r="K1249" s="1"/>
      <c r="M1249" s="1"/>
      <c r="O1249" s="1"/>
      <c r="Q1249" s="1"/>
      <c r="S1249" s="1"/>
      <c r="U1249" s="1"/>
      <c r="W1249" s="1"/>
      <c r="Y1249" s="1"/>
      <c r="AA1249" s="1"/>
      <c r="AC1249" s="1"/>
      <c r="AE1249" s="1"/>
      <c r="AG1249" s="1"/>
      <c r="AI1249" s="1"/>
      <c r="AK1249" s="1"/>
      <c r="AM1249" s="1"/>
    </row>
    <row r="1250" spans="3:39" x14ac:dyDescent="0.25">
      <c r="C1250" s="1"/>
      <c r="E1250" s="1"/>
      <c r="G1250" s="1"/>
      <c r="I1250" s="1"/>
      <c r="K1250" s="1"/>
      <c r="M1250" s="1"/>
      <c r="O1250" s="1"/>
      <c r="Q1250" s="1"/>
      <c r="S1250" s="1"/>
      <c r="U1250" s="1"/>
      <c r="W1250" s="1"/>
      <c r="Y1250" s="1"/>
      <c r="AA1250" s="1"/>
      <c r="AC1250" s="1"/>
      <c r="AE1250" s="1"/>
      <c r="AG1250" s="1"/>
      <c r="AI1250" s="1"/>
      <c r="AK1250" s="1"/>
      <c r="AM1250" s="1"/>
    </row>
    <row r="1251" spans="3:39" x14ac:dyDescent="0.25">
      <c r="C1251" s="1"/>
      <c r="E1251" s="1"/>
      <c r="G1251" s="1"/>
      <c r="I1251" s="1"/>
      <c r="K1251" s="1"/>
      <c r="M1251" s="1"/>
      <c r="O1251" s="1"/>
      <c r="Q1251" s="1"/>
      <c r="S1251" s="1"/>
      <c r="U1251" s="1"/>
      <c r="W1251" s="1"/>
      <c r="Y1251" s="1"/>
      <c r="AA1251" s="1"/>
      <c r="AC1251" s="1"/>
      <c r="AE1251" s="1"/>
      <c r="AG1251" s="1"/>
      <c r="AI1251" s="1"/>
      <c r="AK1251" s="1"/>
      <c r="AM1251" s="1"/>
    </row>
    <row r="1252" spans="3:39" x14ac:dyDescent="0.25">
      <c r="C1252" s="1"/>
      <c r="E1252" s="1"/>
      <c r="G1252" s="1"/>
      <c r="I1252" s="1"/>
      <c r="K1252" s="1"/>
      <c r="M1252" s="1"/>
      <c r="O1252" s="1"/>
      <c r="Q1252" s="1"/>
      <c r="S1252" s="1"/>
      <c r="U1252" s="1"/>
      <c r="W1252" s="1"/>
      <c r="Y1252" s="1"/>
      <c r="AA1252" s="1"/>
      <c r="AC1252" s="1"/>
      <c r="AE1252" s="1"/>
      <c r="AG1252" s="1"/>
      <c r="AI1252" s="1"/>
      <c r="AK1252" s="1"/>
      <c r="AM1252" s="1"/>
    </row>
    <row r="1253" spans="3:39" x14ac:dyDescent="0.25">
      <c r="C1253" s="1"/>
      <c r="E1253" s="1"/>
      <c r="G1253" s="1"/>
      <c r="I1253" s="1"/>
      <c r="K1253" s="1"/>
      <c r="M1253" s="1"/>
      <c r="O1253" s="1"/>
      <c r="Q1253" s="1"/>
      <c r="S1253" s="1"/>
      <c r="U1253" s="1"/>
      <c r="W1253" s="1"/>
      <c r="Y1253" s="1"/>
      <c r="AA1253" s="1"/>
      <c r="AC1253" s="1"/>
      <c r="AE1253" s="1"/>
      <c r="AG1253" s="1"/>
      <c r="AI1253" s="1"/>
      <c r="AK1253" s="1"/>
      <c r="AM1253" s="1"/>
    </row>
    <row r="1254" spans="3:39" x14ac:dyDescent="0.25">
      <c r="C1254" s="1"/>
      <c r="E1254" s="1"/>
      <c r="G1254" s="1"/>
      <c r="I1254" s="1"/>
      <c r="K1254" s="1"/>
      <c r="M1254" s="1"/>
      <c r="O1254" s="1"/>
      <c r="Q1254" s="1"/>
      <c r="S1254" s="1"/>
      <c r="U1254" s="1"/>
      <c r="W1254" s="1"/>
      <c r="Y1254" s="1"/>
      <c r="AA1254" s="1"/>
      <c r="AC1254" s="1"/>
      <c r="AE1254" s="1"/>
      <c r="AG1254" s="1"/>
      <c r="AI1254" s="1"/>
      <c r="AK1254" s="1"/>
      <c r="AM1254" s="1"/>
    </row>
    <row r="1255" spans="3:39" x14ac:dyDescent="0.25">
      <c r="C1255" s="1"/>
      <c r="E1255" s="1"/>
      <c r="G1255" s="1"/>
      <c r="I1255" s="1"/>
      <c r="K1255" s="1"/>
      <c r="M1255" s="1"/>
      <c r="O1255" s="1"/>
      <c r="Q1255" s="1"/>
      <c r="S1255" s="1"/>
      <c r="U1255" s="1"/>
      <c r="W1255" s="1"/>
      <c r="Y1255" s="1"/>
      <c r="AA1255" s="1"/>
      <c r="AC1255" s="1"/>
      <c r="AE1255" s="1"/>
      <c r="AG1255" s="1"/>
      <c r="AI1255" s="1"/>
      <c r="AK1255" s="1"/>
      <c r="AM1255" s="1"/>
    </row>
    <row r="1256" spans="3:39" x14ac:dyDescent="0.25">
      <c r="C1256" s="1"/>
      <c r="E1256" s="1"/>
      <c r="G1256" s="1"/>
      <c r="I1256" s="1"/>
      <c r="K1256" s="1"/>
      <c r="M1256" s="1"/>
      <c r="O1256" s="1"/>
      <c r="Q1256" s="1"/>
      <c r="S1256" s="1"/>
      <c r="U1256" s="1"/>
      <c r="W1256" s="1"/>
      <c r="Y1256" s="1"/>
      <c r="AA1256" s="1"/>
      <c r="AC1256" s="1"/>
      <c r="AE1256" s="1"/>
      <c r="AG1256" s="1"/>
      <c r="AI1256" s="1"/>
      <c r="AK1256" s="1"/>
      <c r="AM1256" s="1"/>
    </row>
    <row r="1257" spans="3:39" x14ac:dyDescent="0.25">
      <c r="C1257" s="1"/>
      <c r="E1257" s="1"/>
      <c r="G1257" s="1"/>
      <c r="I1257" s="1"/>
      <c r="K1257" s="1"/>
      <c r="M1257" s="1"/>
      <c r="O1257" s="1"/>
      <c r="Q1257" s="1"/>
      <c r="S1257" s="1"/>
      <c r="U1257" s="1"/>
      <c r="W1257" s="1"/>
      <c r="Y1257" s="1"/>
      <c r="AA1257" s="1"/>
      <c r="AC1257" s="1"/>
      <c r="AE1257" s="1"/>
      <c r="AG1257" s="1"/>
      <c r="AI1257" s="1"/>
      <c r="AK1257" s="1"/>
      <c r="AM1257" s="1"/>
    </row>
    <row r="1258" spans="3:39" x14ac:dyDescent="0.25">
      <c r="C1258" s="1"/>
      <c r="E1258" s="1"/>
      <c r="G1258" s="1"/>
      <c r="I1258" s="1"/>
      <c r="K1258" s="1"/>
      <c r="M1258" s="1"/>
      <c r="O1258" s="1"/>
      <c r="Q1258" s="1"/>
      <c r="S1258" s="1"/>
      <c r="U1258" s="1"/>
      <c r="W1258" s="1"/>
      <c r="Y1258" s="1"/>
      <c r="AA1258" s="1"/>
      <c r="AC1258" s="1"/>
      <c r="AE1258" s="1"/>
      <c r="AG1258" s="1"/>
      <c r="AI1258" s="1"/>
      <c r="AK1258" s="1"/>
      <c r="AM1258" s="1"/>
    </row>
    <row r="1259" spans="3:39" x14ac:dyDescent="0.25">
      <c r="C1259" s="1"/>
      <c r="E1259" s="1"/>
      <c r="G1259" s="1"/>
      <c r="I1259" s="1"/>
      <c r="K1259" s="1"/>
      <c r="M1259" s="1"/>
      <c r="O1259" s="1"/>
      <c r="Q1259" s="1"/>
      <c r="S1259" s="1"/>
      <c r="U1259" s="1"/>
      <c r="W1259" s="1"/>
      <c r="Y1259" s="1"/>
      <c r="AA1259" s="1"/>
      <c r="AC1259" s="1"/>
      <c r="AE1259" s="1"/>
      <c r="AG1259" s="1"/>
      <c r="AI1259" s="1"/>
      <c r="AK1259" s="1"/>
      <c r="AM1259" s="1"/>
    </row>
    <row r="1260" spans="3:39" x14ac:dyDescent="0.25">
      <c r="C1260" s="1"/>
      <c r="E1260" s="1"/>
      <c r="G1260" s="1"/>
      <c r="I1260" s="1"/>
      <c r="K1260" s="1"/>
      <c r="M1260" s="1"/>
      <c r="O1260" s="1"/>
      <c r="Q1260" s="1"/>
      <c r="S1260" s="1"/>
      <c r="U1260" s="1"/>
      <c r="W1260" s="1"/>
      <c r="Y1260" s="1"/>
      <c r="AA1260" s="1"/>
      <c r="AC1260" s="1"/>
      <c r="AE1260" s="1"/>
      <c r="AG1260" s="1"/>
      <c r="AI1260" s="1"/>
      <c r="AK1260" s="1"/>
      <c r="AM1260" s="1"/>
    </row>
    <row r="1261" spans="3:39" x14ac:dyDescent="0.25">
      <c r="C1261" s="1"/>
      <c r="E1261" s="1"/>
      <c r="G1261" s="1"/>
      <c r="I1261" s="1"/>
      <c r="K1261" s="1"/>
      <c r="M1261" s="1"/>
      <c r="O1261" s="1"/>
      <c r="Q1261" s="1"/>
      <c r="S1261" s="1"/>
      <c r="U1261" s="1"/>
      <c r="W1261" s="1"/>
      <c r="Y1261" s="1"/>
      <c r="AA1261" s="1"/>
      <c r="AC1261" s="1"/>
      <c r="AE1261" s="1"/>
      <c r="AG1261" s="1"/>
      <c r="AI1261" s="1"/>
      <c r="AK1261" s="1"/>
      <c r="AM1261" s="1"/>
    </row>
    <row r="1262" spans="3:39" x14ac:dyDescent="0.25">
      <c r="C1262" s="1"/>
      <c r="E1262" s="1"/>
      <c r="G1262" s="1"/>
      <c r="I1262" s="1"/>
      <c r="K1262" s="1"/>
      <c r="M1262" s="1"/>
      <c r="O1262" s="1"/>
      <c r="Q1262" s="1"/>
      <c r="S1262" s="1"/>
      <c r="U1262" s="1"/>
      <c r="W1262" s="1"/>
      <c r="Y1262" s="1"/>
      <c r="AA1262" s="1"/>
      <c r="AC1262" s="1"/>
      <c r="AE1262" s="1"/>
      <c r="AG1262" s="1"/>
      <c r="AI1262" s="1"/>
      <c r="AK1262" s="1"/>
      <c r="AM1262" s="1"/>
    </row>
    <row r="1263" spans="3:39" x14ac:dyDescent="0.25">
      <c r="C1263" s="1"/>
      <c r="E1263" s="1"/>
      <c r="G1263" s="1"/>
      <c r="I1263" s="1"/>
      <c r="K1263" s="1"/>
      <c r="M1263" s="1"/>
      <c r="O1263" s="1"/>
      <c r="Q1263" s="1"/>
      <c r="S1263" s="1"/>
      <c r="U1263" s="1"/>
      <c r="W1263" s="1"/>
      <c r="Y1263" s="1"/>
      <c r="AA1263" s="1"/>
      <c r="AC1263" s="1"/>
      <c r="AE1263" s="1"/>
      <c r="AG1263" s="1"/>
      <c r="AI1263" s="1"/>
      <c r="AK1263" s="1"/>
      <c r="AM1263" s="1"/>
    </row>
    <row r="1264" spans="3:39" x14ac:dyDescent="0.25">
      <c r="C1264" s="1"/>
      <c r="E1264" s="1"/>
      <c r="G1264" s="1"/>
      <c r="I1264" s="1"/>
      <c r="K1264" s="1"/>
      <c r="M1264" s="1"/>
      <c r="O1264" s="1"/>
      <c r="Q1264" s="1"/>
      <c r="S1264" s="1"/>
      <c r="U1264" s="1"/>
      <c r="W1264" s="1"/>
      <c r="Y1264" s="1"/>
      <c r="AA1264" s="1"/>
      <c r="AC1264" s="1"/>
      <c r="AE1264" s="1"/>
      <c r="AG1264" s="1"/>
      <c r="AI1264" s="1"/>
      <c r="AK1264" s="1"/>
      <c r="AM1264" s="1"/>
    </row>
    <row r="1265" spans="3:39" x14ac:dyDescent="0.25">
      <c r="C1265" s="1"/>
      <c r="E1265" s="1"/>
      <c r="G1265" s="1"/>
      <c r="I1265" s="1"/>
      <c r="K1265" s="1"/>
      <c r="M1265" s="1"/>
      <c r="O1265" s="1"/>
      <c r="Q1265" s="1"/>
      <c r="S1265" s="1"/>
      <c r="U1265" s="1"/>
      <c r="W1265" s="1"/>
      <c r="Y1265" s="1"/>
      <c r="AA1265" s="1"/>
      <c r="AC1265" s="1"/>
      <c r="AE1265" s="1"/>
      <c r="AG1265" s="1"/>
      <c r="AI1265" s="1"/>
      <c r="AK1265" s="1"/>
      <c r="AM1265" s="1"/>
    </row>
    <row r="1266" spans="3:39" x14ac:dyDescent="0.25">
      <c r="C1266" s="1"/>
      <c r="E1266" s="1"/>
      <c r="G1266" s="1"/>
      <c r="I1266" s="1"/>
      <c r="K1266" s="1"/>
      <c r="M1266" s="1"/>
      <c r="O1266" s="1"/>
      <c r="Q1266" s="1"/>
      <c r="S1266" s="1"/>
      <c r="U1266" s="1"/>
      <c r="W1266" s="1"/>
      <c r="Y1266" s="1"/>
      <c r="AA1266" s="1"/>
      <c r="AC1266" s="1"/>
      <c r="AE1266" s="1"/>
      <c r="AG1266" s="1"/>
      <c r="AI1266" s="1"/>
      <c r="AK1266" s="1"/>
      <c r="AM1266" s="1"/>
    </row>
    <row r="1267" spans="3:39" x14ac:dyDescent="0.25">
      <c r="C1267" s="1"/>
      <c r="E1267" s="1"/>
      <c r="G1267" s="1"/>
      <c r="I1267" s="1"/>
      <c r="K1267" s="1"/>
      <c r="M1267" s="1"/>
      <c r="O1267" s="1"/>
      <c r="Q1267" s="1"/>
      <c r="S1267" s="1"/>
      <c r="U1267" s="1"/>
      <c r="W1267" s="1"/>
      <c r="Y1267" s="1"/>
      <c r="AA1267" s="1"/>
      <c r="AC1267" s="1"/>
      <c r="AE1267" s="1"/>
      <c r="AG1267" s="1"/>
      <c r="AI1267" s="1"/>
      <c r="AK1267" s="1"/>
      <c r="AM1267" s="1"/>
    </row>
    <row r="1268" spans="3:39" x14ac:dyDescent="0.25">
      <c r="C1268" s="1"/>
      <c r="E1268" s="1"/>
      <c r="G1268" s="1"/>
      <c r="I1268" s="1"/>
      <c r="K1268" s="1"/>
      <c r="M1268" s="1"/>
      <c r="O1268" s="1"/>
      <c r="Q1268" s="1"/>
      <c r="S1268" s="1"/>
      <c r="U1268" s="1"/>
      <c r="W1268" s="1"/>
      <c r="Y1268" s="1"/>
      <c r="AA1268" s="1"/>
      <c r="AC1268" s="1"/>
      <c r="AE1268" s="1"/>
      <c r="AG1268" s="1"/>
      <c r="AI1268" s="1"/>
      <c r="AK1268" s="1"/>
      <c r="AM1268" s="1"/>
    </row>
    <row r="1269" spans="3:39" x14ac:dyDescent="0.25">
      <c r="C1269" s="1"/>
      <c r="E1269" s="1"/>
      <c r="G1269" s="1"/>
      <c r="I1269" s="1"/>
      <c r="K1269" s="1"/>
      <c r="M1269" s="1"/>
      <c r="O1269" s="1"/>
      <c r="Q1269" s="1"/>
      <c r="S1269" s="1"/>
      <c r="U1269" s="1"/>
      <c r="W1269" s="1"/>
      <c r="Y1269" s="1"/>
      <c r="AA1269" s="1"/>
      <c r="AC1269" s="1"/>
      <c r="AE1269" s="1"/>
      <c r="AG1269" s="1"/>
      <c r="AI1269" s="1"/>
      <c r="AK1269" s="1"/>
      <c r="AM1269" s="1"/>
    </row>
    <row r="1270" spans="3:39" x14ac:dyDescent="0.25">
      <c r="C1270" s="1"/>
      <c r="E1270" s="1"/>
      <c r="G1270" s="1"/>
      <c r="I1270" s="1"/>
      <c r="K1270" s="1"/>
      <c r="M1270" s="1"/>
      <c r="O1270" s="1"/>
      <c r="Q1270" s="1"/>
      <c r="S1270" s="1"/>
      <c r="U1270" s="1"/>
      <c r="W1270" s="1"/>
      <c r="Y1270" s="1"/>
      <c r="AA1270" s="1"/>
      <c r="AC1270" s="1"/>
      <c r="AE1270" s="1"/>
      <c r="AG1270" s="1"/>
      <c r="AI1270" s="1"/>
      <c r="AK1270" s="1"/>
      <c r="AM1270" s="1"/>
    </row>
    <row r="1271" spans="3:39" x14ac:dyDescent="0.25">
      <c r="C1271" s="1"/>
      <c r="E1271" s="1"/>
      <c r="G1271" s="1"/>
      <c r="I1271" s="1"/>
      <c r="K1271" s="1"/>
      <c r="M1271" s="1"/>
      <c r="O1271" s="1"/>
      <c r="Q1271" s="1"/>
      <c r="S1271" s="1"/>
      <c r="U1271" s="1"/>
      <c r="W1271" s="1"/>
      <c r="Y1271" s="1"/>
      <c r="AA1271" s="1"/>
      <c r="AC1271" s="1"/>
      <c r="AE1271" s="1"/>
      <c r="AG1271" s="1"/>
      <c r="AI1271" s="1"/>
      <c r="AK1271" s="1"/>
      <c r="AM1271" s="1"/>
    </row>
    <row r="1272" spans="3:39" x14ac:dyDescent="0.25">
      <c r="C1272" s="1"/>
      <c r="E1272" s="1"/>
      <c r="G1272" s="1"/>
      <c r="I1272" s="1"/>
      <c r="K1272" s="1"/>
      <c r="M1272" s="1"/>
      <c r="O1272" s="1"/>
      <c r="Q1272" s="1"/>
      <c r="S1272" s="1"/>
      <c r="U1272" s="1"/>
      <c r="W1272" s="1"/>
      <c r="Y1272" s="1"/>
      <c r="AA1272" s="1"/>
      <c r="AC1272" s="1"/>
      <c r="AE1272" s="1"/>
      <c r="AG1272" s="1"/>
      <c r="AI1272" s="1"/>
      <c r="AK1272" s="1"/>
      <c r="AM1272" s="1"/>
    </row>
    <row r="1273" spans="3:39" x14ac:dyDescent="0.25">
      <c r="C1273" s="1"/>
      <c r="E1273" s="1"/>
      <c r="G1273" s="1"/>
      <c r="I1273" s="1"/>
      <c r="K1273" s="1"/>
      <c r="M1273" s="1"/>
      <c r="O1273" s="1"/>
      <c r="Q1273" s="1"/>
      <c r="S1273" s="1"/>
      <c r="U1273" s="1"/>
      <c r="W1273" s="1"/>
      <c r="Y1273" s="1"/>
      <c r="AA1273" s="1"/>
      <c r="AC1273" s="1"/>
      <c r="AE1273" s="1"/>
      <c r="AG1273" s="1"/>
      <c r="AI1273" s="1"/>
      <c r="AK1273" s="1"/>
      <c r="AM1273" s="1"/>
    </row>
    <row r="1274" spans="3:39" x14ac:dyDescent="0.25">
      <c r="C1274" s="1"/>
      <c r="E1274" s="1"/>
      <c r="G1274" s="1"/>
      <c r="I1274" s="1"/>
      <c r="K1274" s="1"/>
      <c r="M1274" s="1"/>
      <c r="O1274" s="1"/>
      <c r="Q1274" s="1"/>
      <c r="S1274" s="1"/>
      <c r="U1274" s="1"/>
      <c r="W1274" s="1"/>
      <c r="Y1274" s="1"/>
      <c r="AA1274" s="1"/>
      <c r="AC1274" s="1"/>
      <c r="AE1274" s="1"/>
      <c r="AG1274" s="1"/>
      <c r="AI1274" s="1"/>
      <c r="AK1274" s="1"/>
      <c r="AM1274" s="1"/>
    </row>
    <row r="1275" spans="3:39" x14ac:dyDescent="0.25">
      <c r="C1275" s="1"/>
      <c r="E1275" s="1"/>
      <c r="G1275" s="1"/>
      <c r="I1275" s="1"/>
      <c r="K1275" s="1"/>
      <c r="M1275" s="1"/>
      <c r="O1275" s="1"/>
      <c r="Q1275" s="1"/>
      <c r="S1275" s="1"/>
      <c r="U1275" s="1"/>
      <c r="W1275" s="1"/>
      <c r="Y1275" s="1"/>
      <c r="AA1275" s="1"/>
      <c r="AC1275" s="1"/>
      <c r="AE1275" s="1"/>
      <c r="AG1275" s="1"/>
      <c r="AI1275" s="1"/>
      <c r="AK1275" s="1"/>
      <c r="AM1275" s="1"/>
    </row>
    <row r="1276" spans="3:39" x14ac:dyDescent="0.25">
      <c r="C1276" s="1"/>
      <c r="E1276" s="1"/>
      <c r="G1276" s="1"/>
      <c r="I1276" s="1"/>
      <c r="K1276" s="1"/>
      <c r="M1276" s="1"/>
      <c r="O1276" s="1"/>
      <c r="Q1276" s="1"/>
      <c r="S1276" s="1"/>
      <c r="U1276" s="1"/>
      <c r="W1276" s="1"/>
      <c r="Y1276" s="1"/>
      <c r="AA1276" s="1"/>
      <c r="AC1276" s="1"/>
      <c r="AE1276" s="1"/>
      <c r="AG1276" s="1"/>
      <c r="AI1276" s="1"/>
      <c r="AK1276" s="1"/>
      <c r="AM1276" s="1"/>
    </row>
    <row r="1277" spans="3:39" x14ac:dyDescent="0.25">
      <c r="C1277" s="1"/>
      <c r="E1277" s="1"/>
      <c r="G1277" s="1"/>
      <c r="I1277" s="1"/>
      <c r="K1277" s="1"/>
      <c r="M1277" s="1"/>
      <c r="O1277" s="1"/>
      <c r="Q1277" s="1"/>
      <c r="S1277" s="1"/>
      <c r="U1277" s="1"/>
      <c r="W1277" s="1"/>
      <c r="Y1277" s="1"/>
      <c r="AA1277" s="1"/>
      <c r="AC1277" s="1"/>
      <c r="AE1277" s="1"/>
      <c r="AG1277" s="1"/>
      <c r="AI1277" s="1"/>
      <c r="AK1277" s="1"/>
      <c r="AM1277" s="1"/>
    </row>
    <row r="1278" spans="3:39" x14ac:dyDescent="0.25">
      <c r="C1278" s="1"/>
      <c r="E1278" s="1"/>
      <c r="G1278" s="1"/>
      <c r="I1278" s="1"/>
      <c r="K1278" s="1"/>
      <c r="M1278" s="1"/>
      <c r="O1278" s="1"/>
      <c r="Q1278" s="1"/>
      <c r="S1278" s="1"/>
      <c r="U1278" s="1"/>
      <c r="W1278" s="1"/>
      <c r="Y1278" s="1"/>
      <c r="AA1278" s="1"/>
      <c r="AC1278" s="1"/>
      <c r="AE1278" s="1"/>
      <c r="AG1278" s="1"/>
      <c r="AI1278" s="1"/>
      <c r="AK1278" s="1"/>
      <c r="AM1278" s="1"/>
    </row>
    <row r="1279" spans="3:39" x14ac:dyDescent="0.25">
      <c r="C1279" s="1"/>
      <c r="E1279" s="1"/>
      <c r="G1279" s="1"/>
      <c r="I1279" s="1"/>
      <c r="K1279" s="1"/>
      <c r="M1279" s="1"/>
      <c r="O1279" s="1"/>
      <c r="Q1279" s="1"/>
      <c r="S1279" s="1"/>
      <c r="U1279" s="1"/>
      <c r="W1279" s="1"/>
      <c r="Y1279" s="1"/>
      <c r="AA1279" s="1"/>
      <c r="AC1279" s="1"/>
      <c r="AE1279" s="1"/>
      <c r="AG1279" s="1"/>
      <c r="AI1279" s="1"/>
      <c r="AK1279" s="1"/>
      <c r="AM1279" s="1"/>
    </row>
    <row r="1280" spans="3:39" x14ac:dyDescent="0.25">
      <c r="C1280" s="1"/>
      <c r="E1280" s="1"/>
      <c r="G1280" s="1"/>
      <c r="I1280" s="1"/>
      <c r="K1280" s="1"/>
      <c r="M1280" s="1"/>
      <c r="O1280" s="1"/>
      <c r="Q1280" s="1"/>
      <c r="S1280" s="1"/>
      <c r="U1280" s="1"/>
      <c r="W1280" s="1"/>
      <c r="Y1280" s="1"/>
      <c r="AA1280" s="1"/>
      <c r="AC1280" s="1"/>
      <c r="AE1280" s="1"/>
      <c r="AG1280" s="1"/>
      <c r="AI1280" s="1"/>
      <c r="AK1280" s="1"/>
      <c r="AM1280" s="1"/>
    </row>
    <row r="1281" spans="3:39" x14ac:dyDescent="0.25">
      <c r="C1281" s="1"/>
      <c r="E1281" s="1"/>
      <c r="G1281" s="1"/>
      <c r="I1281" s="1"/>
      <c r="K1281" s="1"/>
      <c r="M1281" s="1"/>
      <c r="O1281" s="1"/>
      <c r="Q1281" s="1"/>
      <c r="S1281" s="1"/>
      <c r="U1281" s="1"/>
      <c r="W1281" s="1"/>
      <c r="Y1281" s="1"/>
      <c r="AA1281" s="1"/>
      <c r="AC1281" s="1"/>
      <c r="AE1281" s="1"/>
      <c r="AG1281" s="1"/>
      <c r="AI1281" s="1"/>
      <c r="AK1281" s="1"/>
      <c r="AM1281" s="1"/>
    </row>
    <row r="1282" spans="3:39" x14ac:dyDescent="0.25">
      <c r="C1282" s="1"/>
      <c r="E1282" s="1"/>
      <c r="G1282" s="1"/>
      <c r="I1282" s="1"/>
      <c r="K1282" s="1"/>
      <c r="M1282" s="1"/>
      <c r="O1282" s="1"/>
      <c r="Q1282" s="1"/>
      <c r="S1282" s="1"/>
      <c r="U1282" s="1"/>
      <c r="W1282" s="1"/>
      <c r="Y1282" s="1"/>
      <c r="AA1282" s="1"/>
      <c r="AC1282" s="1"/>
      <c r="AE1282" s="1"/>
      <c r="AG1282" s="1"/>
      <c r="AI1282" s="1"/>
      <c r="AK1282" s="1"/>
      <c r="AM1282" s="1"/>
    </row>
    <row r="1283" spans="3:39" x14ac:dyDescent="0.25">
      <c r="C1283" s="1"/>
      <c r="E1283" s="1"/>
      <c r="G1283" s="1"/>
      <c r="I1283" s="1"/>
      <c r="K1283" s="1"/>
      <c r="M1283" s="1"/>
      <c r="O1283" s="1"/>
      <c r="Q1283" s="1"/>
      <c r="S1283" s="1"/>
      <c r="U1283" s="1"/>
      <c r="W1283" s="1"/>
      <c r="Y1283" s="1"/>
      <c r="AA1283" s="1"/>
      <c r="AC1283" s="1"/>
      <c r="AE1283" s="1"/>
      <c r="AG1283" s="1"/>
      <c r="AI1283" s="1"/>
      <c r="AK1283" s="1"/>
      <c r="AM1283" s="1"/>
    </row>
    <row r="1284" spans="3:39" x14ac:dyDescent="0.25">
      <c r="C1284" s="1"/>
      <c r="E1284" s="1"/>
      <c r="G1284" s="1"/>
      <c r="I1284" s="1"/>
      <c r="K1284" s="1"/>
      <c r="M1284" s="1"/>
      <c r="O1284" s="1"/>
      <c r="Q1284" s="1"/>
      <c r="S1284" s="1"/>
      <c r="U1284" s="1"/>
      <c r="W1284" s="1"/>
      <c r="Y1284" s="1"/>
      <c r="AA1284" s="1"/>
      <c r="AC1284" s="1"/>
      <c r="AE1284" s="1"/>
      <c r="AG1284" s="1"/>
      <c r="AI1284" s="1"/>
      <c r="AK1284" s="1"/>
      <c r="AM1284" s="1"/>
    </row>
    <row r="1285" spans="3:39" x14ac:dyDescent="0.25">
      <c r="C1285" s="1"/>
      <c r="E1285" s="1"/>
      <c r="G1285" s="1"/>
      <c r="I1285" s="1"/>
      <c r="K1285" s="1"/>
      <c r="M1285" s="1"/>
      <c r="O1285" s="1"/>
      <c r="Q1285" s="1"/>
      <c r="S1285" s="1"/>
      <c r="U1285" s="1"/>
      <c r="W1285" s="1"/>
      <c r="Y1285" s="1"/>
      <c r="AA1285" s="1"/>
      <c r="AC1285" s="1"/>
      <c r="AE1285" s="1"/>
      <c r="AG1285" s="1"/>
      <c r="AI1285" s="1"/>
      <c r="AK1285" s="1"/>
      <c r="AM1285" s="1"/>
    </row>
    <row r="1286" spans="3:39" x14ac:dyDescent="0.25">
      <c r="C1286" s="1"/>
      <c r="E1286" s="1"/>
      <c r="G1286" s="1"/>
      <c r="I1286" s="1"/>
      <c r="K1286" s="1"/>
      <c r="M1286" s="1"/>
      <c r="O1286" s="1"/>
      <c r="Q1286" s="1"/>
      <c r="S1286" s="1"/>
      <c r="U1286" s="1"/>
      <c r="W1286" s="1"/>
      <c r="Y1286" s="1"/>
      <c r="AA1286" s="1"/>
      <c r="AC1286" s="1"/>
      <c r="AE1286" s="1"/>
      <c r="AG1286" s="1"/>
      <c r="AI1286" s="1"/>
      <c r="AK1286" s="1"/>
      <c r="AM1286" s="1"/>
    </row>
    <row r="1287" spans="3:39" x14ac:dyDescent="0.25">
      <c r="C1287" s="1"/>
      <c r="E1287" s="1"/>
      <c r="G1287" s="1"/>
      <c r="I1287" s="1"/>
      <c r="K1287" s="1"/>
      <c r="M1287" s="1"/>
      <c r="O1287" s="1"/>
      <c r="Q1287" s="1"/>
      <c r="S1287" s="1"/>
      <c r="U1287" s="1"/>
      <c r="W1287" s="1"/>
      <c r="Y1287" s="1"/>
      <c r="AA1287" s="1"/>
      <c r="AC1287" s="1"/>
      <c r="AE1287" s="1"/>
      <c r="AG1287" s="1"/>
      <c r="AI1287" s="1"/>
      <c r="AK1287" s="1"/>
      <c r="AM1287" s="1"/>
    </row>
    <row r="1288" spans="3:39" x14ac:dyDescent="0.25">
      <c r="C1288" s="1"/>
      <c r="E1288" s="1"/>
      <c r="G1288" s="1"/>
      <c r="I1288" s="1"/>
      <c r="K1288" s="1"/>
      <c r="M1288" s="1"/>
      <c r="O1288" s="1"/>
      <c r="Q1288" s="1"/>
      <c r="S1288" s="1"/>
      <c r="U1288" s="1"/>
      <c r="W1288" s="1"/>
      <c r="Y1288" s="1"/>
      <c r="AA1288" s="1"/>
      <c r="AC1288" s="1"/>
      <c r="AE1288" s="1"/>
      <c r="AG1288" s="1"/>
      <c r="AI1288" s="1"/>
      <c r="AK1288" s="1"/>
      <c r="AM1288" s="1"/>
    </row>
    <row r="1289" spans="3:39" x14ac:dyDescent="0.25">
      <c r="C1289" s="1"/>
      <c r="E1289" s="1"/>
      <c r="G1289" s="1"/>
      <c r="I1289" s="1"/>
      <c r="K1289" s="1"/>
      <c r="M1289" s="1"/>
      <c r="O1289" s="1"/>
      <c r="Q1289" s="1"/>
      <c r="S1289" s="1"/>
      <c r="U1289" s="1"/>
      <c r="W1289" s="1"/>
      <c r="Y1289" s="1"/>
      <c r="AA1289" s="1"/>
      <c r="AC1289" s="1"/>
      <c r="AE1289" s="1"/>
      <c r="AG1289" s="1"/>
      <c r="AI1289" s="1"/>
      <c r="AK1289" s="1"/>
      <c r="AM1289" s="1"/>
    </row>
    <row r="1290" spans="3:39" x14ac:dyDescent="0.25">
      <c r="C1290" s="1"/>
      <c r="E1290" s="1"/>
      <c r="G1290" s="1"/>
      <c r="I1290" s="1"/>
      <c r="K1290" s="1"/>
      <c r="M1290" s="1"/>
      <c r="O1290" s="1"/>
      <c r="Q1290" s="1"/>
      <c r="S1290" s="1"/>
      <c r="U1290" s="1"/>
      <c r="W1290" s="1"/>
      <c r="Y1290" s="1"/>
      <c r="AA1290" s="1"/>
      <c r="AC1290" s="1"/>
      <c r="AE1290" s="1"/>
      <c r="AG1290" s="1"/>
      <c r="AI1290" s="1"/>
      <c r="AK1290" s="1"/>
      <c r="AM1290" s="1"/>
    </row>
    <row r="1291" spans="3:39" x14ac:dyDescent="0.25">
      <c r="C1291" s="1"/>
      <c r="E1291" s="1"/>
      <c r="G1291" s="1"/>
      <c r="I1291" s="1"/>
      <c r="K1291" s="1"/>
      <c r="M1291" s="1"/>
      <c r="O1291" s="1"/>
      <c r="Q1291" s="1"/>
      <c r="S1291" s="1"/>
      <c r="U1291" s="1"/>
      <c r="W1291" s="1"/>
      <c r="Y1291" s="1"/>
      <c r="AA1291" s="1"/>
      <c r="AC1291" s="1"/>
      <c r="AE1291" s="1"/>
      <c r="AG1291" s="1"/>
      <c r="AI1291" s="1"/>
      <c r="AK1291" s="1"/>
      <c r="AM1291" s="1"/>
    </row>
    <row r="1292" spans="3:39" x14ac:dyDescent="0.25">
      <c r="C1292" s="1"/>
      <c r="E1292" s="1"/>
      <c r="G1292" s="1"/>
      <c r="I1292" s="1"/>
      <c r="K1292" s="1"/>
      <c r="M1292" s="1"/>
      <c r="O1292" s="1"/>
      <c r="Q1292" s="1"/>
      <c r="S1292" s="1"/>
      <c r="U1292" s="1"/>
      <c r="W1292" s="1"/>
      <c r="Y1292" s="1"/>
      <c r="AA1292" s="1"/>
      <c r="AC1292" s="1"/>
      <c r="AE1292" s="1"/>
      <c r="AG1292" s="1"/>
      <c r="AI1292" s="1"/>
      <c r="AK1292" s="1"/>
      <c r="AM1292" s="1"/>
    </row>
    <row r="1293" spans="3:39" x14ac:dyDescent="0.25">
      <c r="C1293" s="1"/>
      <c r="E1293" s="1"/>
      <c r="G1293" s="1"/>
      <c r="I1293" s="1"/>
      <c r="K1293" s="1"/>
      <c r="M1293" s="1"/>
      <c r="O1293" s="1"/>
      <c r="Q1293" s="1"/>
      <c r="S1293" s="1"/>
      <c r="U1293" s="1"/>
      <c r="W1293" s="1"/>
      <c r="Y1293" s="1"/>
      <c r="AA1293" s="1"/>
      <c r="AC1293" s="1"/>
      <c r="AE1293" s="1"/>
      <c r="AG1293" s="1"/>
      <c r="AI1293" s="1"/>
      <c r="AK1293" s="1"/>
      <c r="AM1293" s="1"/>
    </row>
    <row r="1294" spans="3:39" x14ac:dyDescent="0.25">
      <c r="C1294" s="1"/>
      <c r="E1294" s="1"/>
      <c r="G1294" s="1"/>
      <c r="I1294" s="1"/>
      <c r="K1294" s="1"/>
      <c r="M1294" s="1"/>
      <c r="O1294" s="1"/>
      <c r="Q1294" s="1"/>
      <c r="S1294" s="1"/>
      <c r="U1294" s="1"/>
      <c r="W1294" s="1"/>
      <c r="Y1294" s="1"/>
      <c r="AA1294" s="1"/>
      <c r="AC1294" s="1"/>
      <c r="AE1294" s="1"/>
      <c r="AG1294" s="1"/>
      <c r="AI1294" s="1"/>
      <c r="AK1294" s="1"/>
      <c r="AM1294" s="1"/>
    </row>
    <row r="1295" spans="3:39" x14ac:dyDescent="0.25">
      <c r="C1295" s="1"/>
      <c r="E1295" s="1"/>
      <c r="G1295" s="1"/>
      <c r="I1295" s="1"/>
      <c r="K1295" s="1"/>
      <c r="M1295" s="1"/>
      <c r="O1295" s="1"/>
      <c r="Q1295" s="1"/>
      <c r="S1295" s="1"/>
      <c r="U1295" s="1"/>
      <c r="W1295" s="1"/>
      <c r="Y1295" s="1"/>
      <c r="AA1295" s="1"/>
      <c r="AC1295" s="1"/>
      <c r="AE1295" s="1"/>
      <c r="AG1295" s="1"/>
      <c r="AI1295" s="1"/>
      <c r="AK1295" s="1"/>
      <c r="AM1295" s="1"/>
    </row>
    <row r="1296" spans="3:39" x14ac:dyDescent="0.25">
      <c r="C1296" s="1"/>
      <c r="E1296" s="1"/>
      <c r="G1296" s="1"/>
      <c r="I1296" s="1"/>
      <c r="K1296" s="1"/>
      <c r="M1296" s="1"/>
      <c r="O1296" s="1"/>
      <c r="Q1296" s="1"/>
      <c r="S1296" s="1"/>
      <c r="U1296" s="1"/>
      <c r="W1296" s="1"/>
      <c r="Y1296" s="1"/>
      <c r="AA1296" s="1"/>
      <c r="AC1296" s="1"/>
      <c r="AE1296" s="1"/>
      <c r="AG1296" s="1"/>
      <c r="AI1296" s="1"/>
      <c r="AK1296" s="1"/>
      <c r="AM1296" s="1"/>
    </row>
    <row r="1297" spans="3:39" x14ac:dyDescent="0.25">
      <c r="C1297" s="1"/>
      <c r="E1297" s="1"/>
      <c r="G1297" s="1"/>
      <c r="I1297" s="1"/>
      <c r="K1297" s="1"/>
      <c r="M1297" s="1"/>
      <c r="O1297" s="1"/>
      <c r="Q1297" s="1"/>
      <c r="S1297" s="1"/>
      <c r="U1297" s="1"/>
      <c r="W1297" s="1"/>
      <c r="Y1297" s="1"/>
      <c r="AA1297" s="1"/>
      <c r="AC1297" s="1"/>
      <c r="AE1297" s="1"/>
      <c r="AG1297" s="1"/>
      <c r="AI1297" s="1"/>
      <c r="AK1297" s="1"/>
      <c r="AM1297" s="1"/>
    </row>
    <row r="1298" spans="3:39" x14ac:dyDescent="0.25">
      <c r="C1298" s="1"/>
      <c r="E1298" s="1"/>
      <c r="G1298" s="1"/>
      <c r="I1298" s="1"/>
      <c r="K1298" s="1"/>
      <c r="M1298" s="1"/>
      <c r="O1298" s="1"/>
      <c r="Q1298" s="1"/>
      <c r="S1298" s="1"/>
      <c r="U1298" s="1"/>
      <c r="W1298" s="1"/>
      <c r="Y1298" s="1"/>
      <c r="AA1298" s="1"/>
      <c r="AC1298" s="1"/>
      <c r="AE1298" s="1"/>
      <c r="AG1298" s="1"/>
      <c r="AI1298" s="1"/>
      <c r="AK1298" s="1"/>
      <c r="AM1298" s="1"/>
    </row>
    <row r="1299" spans="3:39" x14ac:dyDescent="0.25">
      <c r="C1299" s="1"/>
      <c r="E1299" s="1"/>
      <c r="G1299" s="1"/>
      <c r="I1299" s="1"/>
      <c r="K1299" s="1"/>
      <c r="M1299" s="1"/>
      <c r="O1299" s="1"/>
      <c r="Q1299" s="1"/>
      <c r="S1299" s="1"/>
      <c r="U1299" s="1"/>
      <c r="W1299" s="1"/>
      <c r="Y1299" s="1"/>
      <c r="AA1299" s="1"/>
      <c r="AC1299" s="1"/>
      <c r="AE1299" s="1"/>
      <c r="AG1299" s="1"/>
      <c r="AI1299" s="1"/>
      <c r="AK1299" s="1"/>
      <c r="AM1299" s="1"/>
    </row>
    <row r="1300" spans="3:39" x14ac:dyDescent="0.25">
      <c r="C1300" s="1"/>
      <c r="E1300" s="1"/>
      <c r="G1300" s="1"/>
      <c r="I1300" s="1"/>
      <c r="K1300" s="1"/>
      <c r="M1300" s="1"/>
      <c r="O1300" s="1"/>
      <c r="Q1300" s="1"/>
      <c r="S1300" s="1"/>
      <c r="U1300" s="1"/>
      <c r="W1300" s="1"/>
      <c r="Y1300" s="1"/>
      <c r="AA1300" s="1"/>
      <c r="AC1300" s="1"/>
      <c r="AE1300" s="1"/>
      <c r="AG1300" s="1"/>
      <c r="AI1300" s="1"/>
      <c r="AK1300" s="1"/>
      <c r="AM1300" s="1"/>
    </row>
    <row r="1301" spans="3:39" x14ac:dyDescent="0.25">
      <c r="C1301" s="1"/>
      <c r="E1301" s="1"/>
      <c r="G1301" s="1"/>
      <c r="I1301" s="1"/>
      <c r="K1301" s="1"/>
      <c r="M1301" s="1"/>
      <c r="O1301" s="1"/>
      <c r="Q1301" s="1"/>
      <c r="S1301" s="1"/>
      <c r="U1301" s="1"/>
      <c r="W1301" s="1"/>
      <c r="Y1301" s="1"/>
      <c r="AA1301" s="1"/>
      <c r="AC1301" s="1"/>
      <c r="AE1301" s="1"/>
      <c r="AG1301" s="1"/>
      <c r="AI1301" s="1"/>
      <c r="AK1301" s="1"/>
      <c r="AM1301" s="1"/>
    </row>
    <row r="1302" spans="3:39" x14ac:dyDescent="0.25">
      <c r="C1302" s="1"/>
      <c r="E1302" s="1"/>
      <c r="G1302" s="1"/>
      <c r="I1302" s="1"/>
      <c r="K1302" s="1"/>
      <c r="M1302" s="1"/>
      <c r="O1302" s="1"/>
      <c r="Q1302" s="1"/>
      <c r="S1302" s="1"/>
      <c r="U1302" s="1"/>
      <c r="W1302" s="1"/>
      <c r="Y1302" s="1"/>
      <c r="AA1302" s="1"/>
      <c r="AC1302" s="1"/>
      <c r="AE1302" s="1"/>
      <c r="AG1302" s="1"/>
      <c r="AI1302" s="1"/>
      <c r="AK1302" s="1"/>
      <c r="AM1302" s="1"/>
    </row>
    <row r="1303" spans="3:39" x14ac:dyDescent="0.25">
      <c r="C1303" s="1"/>
      <c r="E1303" s="1"/>
      <c r="G1303" s="1"/>
      <c r="I1303" s="1"/>
      <c r="K1303" s="1"/>
      <c r="M1303" s="1"/>
      <c r="O1303" s="1"/>
      <c r="Q1303" s="1"/>
      <c r="S1303" s="1"/>
      <c r="U1303" s="1"/>
      <c r="W1303" s="1"/>
      <c r="Y1303" s="1"/>
      <c r="AA1303" s="1"/>
      <c r="AC1303" s="1"/>
      <c r="AE1303" s="1"/>
      <c r="AG1303" s="1"/>
      <c r="AI1303" s="1"/>
      <c r="AK1303" s="1"/>
      <c r="AM1303" s="1"/>
    </row>
    <row r="1304" spans="3:39" x14ac:dyDescent="0.25">
      <c r="C1304" s="1"/>
      <c r="E1304" s="1"/>
      <c r="G1304" s="1"/>
      <c r="I1304" s="1"/>
      <c r="K1304" s="1"/>
      <c r="M1304" s="1"/>
      <c r="O1304" s="1"/>
      <c r="Q1304" s="1"/>
      <c r="S1304" s="1"/>
      <c r="U1304" s="1"/>
      <c r="W1304" s="1"/>
      <c r="Y1304" s="1"/>
      <c r="AA1304" s="1"/>
      <c r="AC1304" s="1"/>
      <c r="AE1304" s="1"/>
      <c r="AG1304" s="1"/>
      <c r="AI1304" s="1"/>
      <c r="AK1304" s="1"/>
      <c r="AM1304" s="1"/>
    </row>
    <row r="1305" spans="3:39" x14ac:dyDescent="0.25">
      <c r="C1305" s="1"/>
      <c r="E1305" s="1"/>
      <c r="G1305" s="1"/>
      <c r="I1305" s="1"/>
      <c r="K1305" s="1"/>
      <c r="M1305" s="1"/>
      <c r="O1305" s="1"/>
      <c r="Q1305" s="1"/>
      <c r="S1305" s="1"/>
      <c r="U1305" s="1"/>
      <c r="W1305" s="1"/>
      <c r="Y1305" s="1"/>
      <c r="AA1305" s="1"/>
      <c r="AC1305" s="1"/>
      <c r="AE1305" s="1"/>
      <c r="AG1305" s="1"/>
      <c r="AI1305" s="1"/>
      <c r="AK1305" s="1"/>
      <c r="AM1305" s="1"/>
    </row>
    <row r="1306" spans="3:39" x14ac:dyDescent="0.25">
      <c r="C1306" s="1"/>
      <c r="E1306" s="1"/>
      <c r="G1306" s="1"/>
      <c r="I1306" s="1"/>
      <c r="K1306" s="1"/>
      <c r="M1306" s="1"/>
      <c r="O1306" s="1"/>
      <c r="Q1306" s="1"/>
      <c r="S1306" s="1"/>
      <c r="U1306" s="1"/>
      <c r="W1306" s="1"/>
      <c r="Y1306" s="1"/>
      <c r="AA1306" s="1"/>
      <c r="AC1306" s="1"/>
      <c r="AE1306" s="1"/>
      <c r="AG1306" s="1"/>
      <c r="AI1306" s="1"/>
      <c r="AK1306" s="1"/>
      <c r="AM1306" s="1"/>
    </row>
    <row r="1307" spans="3:39" x14ac:dyDescent="0.25">
      <c r="C1307" s="1"/>
      <c r="E1307" s="1"/>
      <c r="G1307" s="1"/>
      <c r="I1307" s="1"/>
      <c r="K1307" s="1"/>
      <c r="M1307" s="1"/>
      <c r="O1307" s="1"/>
      <c r="Q1307" s="1"/>
      <c r="S1307" s="1"/>
      <c r="U1307" s="1"/>
      <c r="W1307" s="1"/>
      <c r="Y1307" s="1"/>
      <c r="AA1307" s="1"/>
      <c r="AC1307" s="1"/>
      <c r="AE1307" s="1"/>
      <c r="AG1307" s="1"/>
      <c r="AI1307" s="1"/>
      <c r="AK1307" s="1"/>
      <c r="AM1307" s="1"/>
    </row>
    <row r="1308" spans="3:39" x14ac:dyDescent="0.25">
      <c r="C1308" s="1"/>
      <c r="E1308" s="1"/>
      <c r="G1308" s="1"/>
      <c r="I1308" s="1"/>
      <c r="K1308" s="1"/>
      <c r="M1308" s="1"/>
      <c r="O1308" s="1"/>
      <c r="Q1308" s="1"/>
      <c r="S1308" s="1"/>
      <c r="U1308" s="1"/>
      <c r="W1308" s="1"/>
      <c r="Y1308" s="1"/>
      <c r="AA1308" s="1"/>
      <c r="AC1308" s="1"/>
      <c r="AE1308" s="1"/>
      <c r="AG1308" s="1"/>
      <c r="AI1308" s="1"/>
      <c r="AK1308" s="1"/>
      <c r="AM1308" s="1"/>
    </row>
    <row r="1309" spans="3:39" x14ac:dyDescent="0.25">
      <c r="C1309" s="1"/>
      <c r="E1309" s="1"/>
      <c r="G1309" s="1"/>
      <c r="I1309" s="1"/>
      <c r="K1309" s="1"/>
      <c r="M1309" s="1"/>
      <c r="O1309" s="1"/>
      <c r="Q1309" s="1"/>
      <c r="S1309" s="1"/>
      <c r="U1309" s="1"/>
      <c r="W1309" s="1"/>
      <c r="Y1309" s="1"/>
      <c r="AA1309" s="1"/>
      <c r="AC1309" s="1"/>
      <c r="AE1309" s="1"/>
      <c r="AG1309" s="1"/>
      <c r="AI1309" s="1"/>
      <c r="AK1309" s="1"/>
      <c r="AM1309" s="1"/>
    </row>
    <row r="1310" spans="3:39" x14ac:dyDescent="0.25">
      <c r="C1310" s="1"/>
      <c r="E1310" s="1"/>
      <c r="G1310" s="1"/>
      <c r="I1310" s="1"/>
      <c r="K1310" s="1"/>
      <c r="M1310" s="1"/>
      <c r="O1310" s="1"/>
      <c r="Q1310" s="1"/>
      <c r="S1310" s="1"/>
      <c r="U1310" s="1"/>
      <c r="W1310" s="1"/>
      <c r="Y1310" s="1"/>
      <c r="AA1310" s="1"/>
      <c r="AC1310" s="1"/>
      <c r="AE1310" s="1"/>
      <c r="AG1310" s="1"/>
      <c r="AI1310" s="1"/>
      <c r="AK1310" s="1"/>
      <c r="AM1310" s="1"/>
    </row>
    <row r="1311" spans="3:39" x14ac:dyDescent="0.25">
      <c r="C1311" s="1"/>
      <c r="E1311" s="1"/>
      <c r="G1311" s="1"/>
      <c r="I1311" s="1"/>
      <c r="K1311" s="1"/>
      <c r="M1311" s="1"/>
      <c r="O1311" s="1"/>
      <c r="Q1311" s="1"/>
      <c r="S1311" s="1"/>
      <c r="U1311" s="1"/>
      <c r="W1311" s="1"/>
      <c r="Y1311" s="1"/>
      <c r="AA1311" s="1"/>
      <c r="AC1311" s="1"/>
      <c r="AE1311" s="1"/>
      <c r="AG1311" s="1"/>
      <c r="AI1311" s="1"/>
      <c r="AK1311" s="1"/>
      <c r="AM1311" s="1"/>
    </row>
    <row r="1312" spans="3:39" x14ac:dyDescent="0.25">
      <c r="C1312" s="1"/>
      <c r="E1312" s="1"/>
      <c r="G1312" s="1"/>
      <c r="I1312" s="1"/>
      <c r="K1312" s="1"/>
      <c r="M1312" s="1"/>
      <c r="O1312" s="1"/>
      <c r="Q1312" s="1"/>
      <c r="S1312" s="1"/>
      <c r="U1312" s="1"/>
      <c r="W1312" s="1"/>
      <c r="Y1312" s="1"/>
      <c r="AA1312" s="1"/>
      <c r="AC1312" s="1"/>
      <c r="AE1312" s="1"/>
      <c r="AG1312" s="1"/>
      <c r="AI1312" s="1"/>
      <c r="AK1312" s="1"/>
      <c r="AM1312" s="1"/>
    </row>
    <row r="1313" spans="3:39" x14ac:dyDescent="0.25">
      <c r="C1313" s="1"/>
      <c r="E1313" s="1"/>
      <c r="G1313" s="1"/>
      <c r="I1313" s="1"/>
      <c r="K1313" s="1"/>
      <c r="M1313" s="1"/>
      <c r="O1313" s="1"/>
      <c r="Q1313" s="1"/>
      <c r="S1313" s="1"/>
      <c r="U1313" s="1"/>
      <c r="W1313" s="1"/>
      <c r="Y1313" s="1"/>
      <c r="AA1313" s="1"/>
      <c r="AC1313" s="1"/>
      <c r="AE1313" s="1"/>
      <c r="AG1313" s="1"/>
      <c r="AI1313" s="1"/>
      <c r="AK1313" s="1"/>
      <c r="AM1313" s="1"/>
    </row>
    <row r="1314" spans="3:39" x14ac:dyDescent="0.25">
      <c r="C1314" s="1"/>
      <c r="E1314" s="1"/>
      <c r="G1314" s="1"/>
      <c r="I1314" s="1"/>
      <c r="K1314" s="1"/>
      <c r="M1314" s="1"/>
      <c r="O1314" s="1"/>
      <c r="Q1314" s="1"/>
      <c r="S1314" s="1"/>
      <c r="U1314" s="1"/>
      <c r="W1314" s="1"/>
      <c r="Y1314" s="1"/>
      <c r="AA1314" s="1"/>
      <c r="AC1314" s="1"/>
      <c r="AE1314" s="1"/>
      <c r="AG1314" s="1"/>
      <c r="AI1314" s="1"/>
      <c r="AK1314" s="1"/>
      <c r="AM1314" s="1"/>
    </row>
    <row r="1315" spans="3:39" x14ac:dyDescent="0.25">
      <c r="C1315" s="1"/>
      <c r="E1315" s="1"/>
      <c r="G1315" s="1"/>
      <c r="I1315" s="1"/>
      <c r="K1315" s="1"/>
      <c r="M1315" s="1"/>
      <c r="O1315" s="1"/>
      <c r="Q1315" s="1"/>
      <c r="S1315" s="1"/>
      <c r="U1315" s="1"/>
      <c r="W1315" s="1"/>
      <c r="Y1315" s="1"/>
      <c r="AA1315" s="1"/>
      <c r="AC1315" s="1"/>
      <c r="AE1315" s="1"/>
      <c r="AG1315" s="1"/>
      <c r="AI1315" s="1"/>
      <c r="AK1315" s="1"/>
      <c r="AM1315" s="1"/>
    </row>
    <row r="1316" spans="3:39" x14ac:dyDescent="0.25">
      <c r="C1316" s="1"/>
      <c r="E1316" s="1"/>
      <c r="G1316" s="1"/>
      <c r="I1316" s="1"/>
      <c r="K1316" s="1"/>
      <c r="M1316" s="1"/>
      <c r="O1316" s="1"/>
      <c r="Q1316" s="1"/>
      <c r="S1316" s="1"/>
      <c r="U1316" s="1"/>
      <c r="W1316" s="1"/>
      <c r="Y1316" s="1"/>
      <c r="AA1316" s="1"/>
      <c r="AC1316" s="1"/>
      <c r="AE1316" s="1"/>
      <c r="AG1316" s="1"/>
      <c r="AI1316" s="1"/>
      <c r="AK1316" s="1"/>
      <c r="AM1316" s="1"/>
    </row>
    <row r="1317" spans="3:39" x14ac:dyDescent="0.25">
      <c r="C1317" s="1"/>
      <c r="E1317" s="1"/>
      <c r="G1317" s="1"/>
      <c r="I1317" s="1"/>
      <c r="K1317" s="1"/>
      <c r="M1317" s="1"/>
      <c r="O1317" s="1"/>
      <c r="Q1317" s="1"/>
      <c r="S1317" s="1"/>
      <c r="U1317" s="1"/>
      <c r="W1317" s="1"/>
      <c r="Y1317" s="1"/>
      <c r="AA1317" s="1"/>
      <c r="AC1317" s="1"/>
      <c r="AE1317" s="1"/>
      <c r="AG1317" s="1"/>
      <c r="AI1317" s="1"/>
      <c r="AK1317" s="1"/>
      <c r="AM1317" s="1"/>
    </row>
    <row r="1318" spans="3:39" x14ac:dyDescent="0.25">
      <c r="C1318" s="1"/>
      <c r="E1318" s="1"/>
      <c r="G1318" s="1"/>
      <c r="I1318" s="1"/>
      <c r="K1318" s="1"/>
      <c r="M1318" s="1"/>
      <c r="O1318" s="1"/>
      <c r="Q1318" s="1"/>
      <c r="S1318" s="1"/>
      <c r="U1318" s="1"/>
      <c r="W1318" s="1"/>
      <c r="Y1318" s="1"/>
      <c r="AA1318" s="1"/>
      <c r="AC1318" s="1"/>
      <c r="AE1318" s="1"/>
      <c r="AG1318" s="1"/>
      <c r="AI1318" s="1"/>
      <c r="AK1318" s="1"/>
      <c r="AM1318" s="1"/>
    </row>
    <row r="1319" spans="3:39" x14ac:dyDescent="0.25">
      <c r="C1319" s="1"/>
      <c r="E1319" s="1"/>
      <c r="G1319" s="1"/>
      <c r="I1319" s="1"/>
      <c r="K1319" s="1"/>
      <c r="M1319" s="1"/>
      <c r="O1319" s="1"/>
      <c r="Q1319" s="1"/>
      <c r="S1319" s="1"/>
      <c r="U1319" s="1"/>
      <c r="W1319" s="1"/>
      <c r="Y1319" s="1"/>
      <c r="AA1319" s="1"/>
      <c r="AC1319" s="1"/>
      <c r="AE1319" s="1"/>
      <c r="AG1319" s="1"/>
      <c r="AI1319" s="1"/>
      <c r="AK1319" s="1"/>
      <c r="AM1319" s="1"/>
    </row>
    <row r="1320" spans="3:39" x14ac:dyDescent="0.25">
      <c r="C1320" s="1"/>
      <c r="E1320" s="1"/>
      <c r="G1320" s="1"/>
      <c r="I1320" s="1"/>
      <c r="K1320" s="1"/>
      <c r="M1320" s="1"/>
      <c r="O1320" s="1"/>
      <c r="Q1320" s="1"/>
      <c r="S1320" s="1"/>
      <c r="U1320" s="1"/>
      <c r="W1320" s="1"/>
      <c r="Y1320" s="1"/>
      <c r="AA1320" s="1"/>
      <c r="AC1320" s="1"/>
      <c r="AE1320" s="1"/>
      <c r="AG1320" s="1"/>
      <c r="AI1320" s="1"/>
      <c r="AK1320" s="1"/>
      <c r="AM1320" s="1"/>
    </row>
    <row r="1321" spans="3:39" x14ac:dyDescent="0.25">
      <c r="C1321" s="1"/>
      <c r="E1321" s="1"/>
      <c r="G1321" s="1"/>
      <c r="I1321" s="1"/>
      <c r="K1321" s="1"/>
      <c r="M1321" s="1"/>
      <c r="O1321" s="1"/>
      <c r="Q1321" s="1"/>
      <c r="S1321" s="1"/>
      <c r="U1321" s="1"/>
      <c r="W1321" s="1"/>
      <c r="Y1321" s="1"/>
      <c r="AA1321" s="1"/>
      <c r="AC1321" s="1"/>
      <c r="AE1321" s="1"/>
      <c r="AG1321" s="1"/>
      <c r="AI1321" s="1"/>
      <c r="AK1321" s="1"/>
      <c r="AM1321" s="1"/>
    </row>
    <row r="1322" spans="3:39" x14ac:dyDescent="0.25">
      <c r="C1322" s="1"/>
      <c r="E1322" s="1"/>
      <c r="G1322" s="1"/>
      <c r="I1322" s="1"/>
      <c r="K1322" s="1"/>
      <c r="M1322" s="1"/>
      <c r="O1322" s="1"/>
      <c r="Q1322" s="1"/>
      <c r="S1322" s="1"/>
      <c r="U1322" s="1"/>
      <c r="W1322" s="1"/>
      <c r="Y1322" s="1"/>
      <c r="AA1322" s="1"/>
      <c r="AC1322" s="1"/>
      <c r="AE1322" s="1"/>
      <c r="AG1322" s="1"/>
      <c r="AI1322" s="1"/>
      <c r="AK1322" s="1"/>
      <c r="AM1322" s="1"/>
    </row>
    <row r="1323" spans="3:39" x14ac:dyDescent="0.25">
      <c r="C1323" s="1"/>
      <c r="E1323" s="1"/>
      <c r="G1323" s="1"/>
      <c r="I1323" s="1"/>
      <c r="K1323" s="1"/>
      <c r="M1323" s="1"/>
      <c r="O1323" s="1"/>
      <c r="Q1323" s="1"/>
      <c r="S1323" s="1"/>
      <c r="U1323" s="1"/>
      <c r="W1323" s="1"/>
      <c r="Y1323" s="1"/>
      <c r="AA1323" s="1"/>
      <c r="AC1323" s="1"/>
      <c r="AE1323" s="1"/>
      <c r="AG1323" s="1"/>
      <c r="AI1323" s="1"/>
      <c r="AK1323" s="1"/>
      <c r="AM1323" s="1"/>
    </row>
    <row r="1324" spans="3:39" x14ac:dyDescent="0.25">
      <c r="C1324" s="1"/>
      <c r="E1324" s="1"/>
      <c r="G1324" s="1"/>
      <c r="I1324" s="1"/>
      <c r="K1324" s="1"/>
      <c r="M1324" s="1"/>
      <c r="O1324" s="1"/>
      <c r="Q1324" s="1"/>
      <c r="S1324" s="1"/>
      <c r="U1324" s="1"/>
      <c r="W1324" s="1"/>
      <c r="Y1324" s="1"/>
      <c r="AA1324" s="1"/>
      <c r="AC1324" s="1"/>
      <c r="AE1324" s="1"/>
      <c r="AG1324" s="1"/>
      <c r="AI1324" s="1"/>
      <c r="AK1324" s="1"/>
      <c r="AM1324" s="1"/>
    </row>
    <row r="1325" spans="3:39" x14ac:dyDescent="0.25">
      <c r="C1325" s="1"/>
      <c r="E1325" s="1"/>
      <c r="G1325" s="1"/>
      <c r="I1325" s="1"/>
      <c r="K1325" s="1"/>
      <c r="M1325" s="1"/>
      <c r="O1325" s="1"/>
      <c r="Q1325" s="1"/>
      <c r="S1325" s="1"/>
      <c r="U1325" s="1"/>
      <c r="W1325" s="1"/>
      <c r="Y1325" s="1"/>
      <c r="AA1325" s="1"/>
      <c r="AC1325" s="1"/>
      <c r="AE1325" s="1"/>
      <c r="AG1325" s="1"/>
      <c r="AI1325" s="1"/>
      <c r="AK1325" s="1"/>
      <c r="AM1325" s="1"/>
    </row>
    <row r="1326" spans="3:39" x14ac:dyDescent="0.25">
      <c r="C1326" s="1"/>
      <c r="E1326" s="1"/>
      <c r="G1326" s="1"/>
      <c r="I1326" s="1"/>
      <c r="K1326" s="1"/>
      <c r="M1326" s="1"/>
      <c r="O1326" s="1"/>
      <c r="Q1326" s="1"/>
      <c r="S1326" s="1"/>
      <c r="U1326" s="1"/>
      <c r="W1326" s="1"/>
      <c r="Y1326" s="1"/>
      <c r="AA1326" s="1"/>
      <c r="AC1326" s="1"/>
      <c r="AE1326" s="1"/>
      <c r="AG1326" s="1"/>
      <c r="AI1326" s="1"/>
      <c r="AK1326" s="1"/>
      <c r="AM1326" s="1"/>
    </row>
    <row r="1327" spans="3:39" x14ac:dyDescent="0.25">
      <c r="C1327" s="1"/>
      <c r="E1327" s="1"/>
      <c r="G1327" s="1"/>
      <c r="I1327" s="1"/>
      <c r="K1327" s="1"/>
      <c r="M1327" s="1"/>
      <c r="O1327" s="1"/>
      <c r="Q1327" s="1"/>
      <c r="S1327" s="1"/>
      <c r="U1327" s="1"/>
      <c r="W1327" s="1"/>
      <c r="Y1327" s="1"/>
      <c r="AA1327" s="1"/>
      <c r="AC1327" s="1"/>
      <c r="AE1327" s="1"/>
      <c r="AG1327" s="1"/>
      <c r="AI1327" s="1"/>
      <c r="AK1327" s="1"/>
      <c r="AM1327" s="1"/>
    </row>
    <row r="1328" spans="3:39" x14ac:dyDescent="0.25">
      <c r="C1328" s="1"/>
      <c r="E1328" s="1"/>
      <c r="G1328" s="1"/>
      <c r="I1328" s="1"/>
      <c r="K1328" s="1"/>
      <c r="M1328" s="1"/>
      <c r="O1328" s="1"/>
      <c r="Q1328" s="1"/>
      <c r="S1328" s="1"/>
      <c r="U1328" s="1"/>
      <c r="W1328" s="1"/>
      <c r="Y1328" s="1"/>
      <c r="AA1328" s="1"/>
      <c r="AC1328" s="1"/>
      <c r="AE1328" s="1"/>
      <c r="AG1328" s="1"/>
      <c r="AI1328" s="1"/>
      <c r="AK1328" s="1"/>
      <c r="AM1328" s="1"/>
    </row>
    <row r="1329" spans="3:39" x14ac:dyDescent="0.25">
      <c r="C1329" s="1"/>
      <c r="E1329" s="1"/>
      <c r="G1329" s="1"/>
      <c r="I1329" s="1"/>
      <c r="K1329" s="1"/>
      <c r="M1329" s="1"/>
      <c r="O1329" s="1"/>
      <c r="Q1329" s="1"/>
      <c r="S1329" s="1"/>
      <c r="U1329" s="1"/>
      <c r="W1329" s="1"/>
      <c r="Y1329" s="1"/>
      <c r="AA1329" s="1"/>
      <c r="AC1329" s="1"/>
      <c r="AE1329" s="1"/>
      <c r="AG1329" s="1"/>
      <c r="AI1329" s="1"/>
      <c r="AK1329" s="1"/>
      <c r="AM1329" s="1"/>
    </row>
    <row r="1330" spans="3:39" x14ac:dyDescent="0.25">
      <c r="C1330" s="1"/>
      <c r="E1330" s="1"/>
      <c r="G1330" s="1"/>
      <c r="I1330" s="1"/>
      <c r="K1330" s="1"/>
      <c r="M1330" s="1"/>
      <c r="O1330" s="1"/>
      <c r="Q1330" s="1"/>
      <c r="S1330" s="1"/>
      <c r="U1330" s="1"/>
      <c r="W1330" s="1"/>
      <c r="Y1330" s="1"/>
      <c r="AA1330" s="1"/>
      <c r="AC1330" s="1"/>
      <c r="AE1330" s="1"/>
      <c r="AG1330" s="1"/>
      <c r="AI1330" s="1"/>
      <c r="AK1330" s="1"/>
      <c r="AM1330" s="1"/>
    </row>
    <row r="1331" spans="3:39" x14ac:dyDescent="0.25">
      <c r="C1331" s="1"/>
      <c r="E1331" s="1"/>
      <c r="G1331" s="1"/>
      <c r="I1331" s="1"/>
      <c r="K1331" s="1"/>
      <c r="M1331" s="1"/>
      <c r="O1331" s="1"/>
      <c r="Q1331" s="1"/>
      <c r="S1331" s="1"/>
      <c r="U1331" s="1"/>
      <c r="W1331" s="1"/>
      <c r="Y1331" s="1"/>
      <c r="AA1331" s="1"/>
      <c r="AC1331" s="1"/>
      <c r="AE1331" s="1"/>
      <c r="AG1331" s="1"/>
      <c r="AI1331" s="1"/>
      <c r="AK1331" s="1"/>
      <c r="AM1331" s="1"/>
    </row>
    <row r="1332" spans="3:39" x14ac:dyDescent="0.25">
      <c r="C1332" s="1"/>
      <c r="E1332" s="1"/>
      <c r="G1332" s="1"/>
      <c r="I1332" s="1"/>
      <c r="K1332" s="1"/>
      <c r="M1332" s="1"/>
      <c r="O1332" s="1"/>
      <c r="Q1332" s="1"/>
      <c r="S1332" s="1"/>
      <c r="U1332" s="1"/>
      <c r="W1332" s="1"/>
      <c r="Y1332" s="1"/>
      <c r="AA1332" s="1"/>
      <c r="AC1332" s="1"/>
      <c r="AE1332" s="1"/>
      <c r="AG1332" s="1"/>
      <c r="AI1332" s="1"/>
      <c r="AK1332" s="1"/>
      <c r="AM1332" s="1"/>
    </row>
    <row r="1333" spans="3:39" x14ac:dyDescent="0.25">
      <c r="C1333" s="1"/>
      <c r="E1333" s="1"/>
      <c r="G1333" s="1"/>
      <c r="I1333" s="1"/>
      <c r="K1333" s="1"/>
      <c r="M1333" s="1"/>
      <c r="O1333" s="1"/>
      <c r="Q1333" s="1"/>
      <c r="S1333" s="1"/>
      <c r="U1333" s="1"/>
      <c r="W1333" s="1"/>
      <c r="Y1333" s="1"/>
      <c r="AA1333" s="1"/>
      <c r="AC1333" s="1"/>
      <c r="AE1333" s="1"/>
      <c r="AG1333" s="1"/>
      <c r="AI1333" s="1"/>
      <c r="AK1333" s="1"/>
      <c r="AM1333" s="1"/>
    </row>
    <row r="1334" spans="3:39" x14ac:dyDescent="0.25">
      <c r="C1334" s="1"/>
      <c r="E1334" s="1"/>
      <c r="G1334" s="1"/>
      <c r="I1334" s="1"/>
      <c r="K1334" s="1"/>
      <c r="M1334" s="1"/>
      <c r="O1334" s="1"/>
      <c r="Q1334" s="1"/>
      <c r="S1334" s="1"/>
      <c r="U1334" s="1"/>
      <c r="W1334" s="1"/>
      <c r="Y1334" s="1"/>
      <c r="AA1334" s="1"/>
      <c r="AC1334" s="1"/>
      <c r="AE1334" s="1"/>
      <c r="AG1334" s="1"/>
      <c r="AI1334" s="1"/>
      <c r="AK1334" s="1"/>
      <c r="AM1334" s="1"/>
    </row>
    <row r="1335" spans="3:39" x14ac:dyDescent="0.25">
      <c r="C1335" s="1"/>
      <c r="E1335" s="1"/>
      <c r="G1335" s="1"/>
      <c r="I1335" s="1"/>
      <c r="K1335" s="1"/>
      <c r="M1335" s="1"/>
      <c r="O1335" s="1"/>
      <c r="Q1335" s="1"/>
      <c r="S1335" s="1"/>
      <c r="U1335" s="1"/>
      <c r="W1335" s="1"/>
      <c r="Y1335" s="1"/>
      <c r="AA1335" s="1"/>
      <c r="AC1335" s="1"/>
      <c r="AE1335" s="1"/>
      <c r="AG1335" s="1"/>
      <c r="AI1335" s="1"/>
      <c r="AK1335" s="1"/>
      <c r="AM1335" s="1"/>
    </row>
    <row r="1336" spans="3:39" x14ac:dyDescent="0.25">
      <c r="C1336" s="1"/>
      <c r="E1336" s="1"/>
      <c r="G1336" s="1"/>
      <c r="I1336" s="1"/>
      <c r="K1336" s="1"/>
      <c r="M1336" s="1"/>
      <c r="O1336" s="1"/>
      <c r="Q1336" s="1"/>
      <c r="S1336" s="1"/>
      <c r="U1336" s="1"/>
      <c r="W1336" s="1"/>
      <c r="Y1336" s="1"/>
      <c r="AA1336" s="1"/>
      <c r="AC1336" s="1"/>
      <c r="AE1336" s="1"/>
      <c r="AG1336" s="1"/>
      <c r="AI1336" s="1"/>
      <c r="AK1336" s="1"/>
      <c r="AM1336" s="1"/>
    </row>
    <row r="1337" spans="3:39" x14ac:dyDescent="0.25">
      <c r="C1337" s="1"/>
      <c r="E1337" s="1"/>
      <c r="G1337" s="1"/>
      <c r="I1337" s="1"/>
      <c r="K1337" s="1"/>
      <c r="M1337" s="1"/>
      <c r="O1337" s="1"/>
      <c r="Q1337" s="1"/>
      <c r="S1337" s="1"/>
      <c r="U1337" s="1"/>
      <c r="W1337" s="1"/>
      <c r="Y1337" s="1"/>
      <c r="AA1337" s="1"/>
      <c r="AC1337" s="1"/>
      <c r="AE1337" s="1"/>
      <c r="AG1337" s="1"/>
      <c r="AI1337" s="1"/>
      <c r="AK1337" s="1"/>
      <c r="AM1337" s="1"/>
    </row>
    <row r="1338" spans="3:39" x14ac:dyDescent="0.25">
      <c r="C1338" s="1"/>
      <c r="E1338" s="1"/>
      <c r="G1338" s="1"/>
      <c r="I1338" s="1"/>
      <c r="K1338" s="1"/>
      <c r="M1338" s="1"/>
      <c r="O1338" s="1"/>
      <c r="Q1338" s="1"/>
      <c r="S1338" s="1"/>
      <c r="U1338" s="1"/>
      <c r="W1338" s="1"/>
      <c r="Y1338" s="1"/>
      <c r="AA1338" s="1"/>
      <c r="AC1338" s="1"/>
      <c r="AE1338" s="1"/>
      <c r="AG1338" s="1"/>
      <c r="AI1338" s="1"/>
      <c r="AK1338" s="1"/>
      <c r="AM1338" s="1"/>
    </row>
    <row r="1339" spans="3:39" x14ac:dyDescent="0.25">
      <c r="C1339" s="1"/>
      <c r="E1339" s="1"/>
      <c r="G1339" s="1"/>
      <c r="I1339" s="1"/>
      <c r="K1339" s="1"/>
      <c r="M1339" s="1"/>
      <c r="O1339" s="1"/>
      <c r="Q1339" s="1"/>
      <c r="S1339" s="1"/>
      <c r="U1339" s="1"/>
      <c r="W1339" s="1"/>
      <c r="Y1339" s="1"/>
      <c r="AA1339" s="1"/>
      <c r="AC1339" s="1"/>
      <c r="AE1339" s="1"/>
      <c r="AG1339" s="1"/>
      <c r="AI1339" s="1"/>
      <c r="AK1339" s="1"/>
      <c r="AM1339" s="1"/>
    </row>
    <row r="1340" spans="3:39" x14ac:dyDescent="0.25">
      <c r="C1340" s="1"/>
      <c r="E1340" s="1"/>
      <c r="G1340" s="1"/>
      <c r="I1340" s="1"/>
      <c r="K1340" s="1"/>
      <c r="M1340" s="1"/>
      <c r="O1340" s="1"/>
      <c r="Q1340" s="1"/>
      <c r="S1340" s="1"/>
      <c r="U1340" s="1"/>
      <c r="W1340" s="1"/>
      <c r="Y1340" s="1"/>
      <c r="AA1340" s="1"/>
      <c r="AC1340" s="1"/>
      <c r="AE1340" s="1"/>
      <c r="AG1340" s="1"/>
      <c r="AI1340" s="1"/>
      <c r="AK1340" s="1"/>
      <c r="AM1340" s="1"/>
    </row>
    <row r="1341" spans="3:39" x14ac:dyDescent="0.25">
      <c r="C1341" s="1"/>
      <c r="E1341" s="1"/>
      <c r="G1341" s="1"/>
      <c r="I1341" s="1"/>
      <c r="K1341" s="1"/>
      <c r="M1341" s="1"/>
      <c r="O1341" s="1"/>
      <c r="Q1341" s="1"/>
      <c r="S1341" s="1"/>
      <c r="U1341" s="1"/>
      <c r="W1341" s="1"/>
      <c r="Y1341" s="1"/>
      <c r="AA1341" s="1"/>
      <c r="AC1341" s="1"/>
      <c r="AE1341" s="1"/>
      <c r="AG1341" s="1"/>
      <c r="AI1341" s="1"/>
      <c r="AK1341" s="1"/>
      <c r="AM1341" s="1"/>
    </row>
    <row r="1342" spans="3:39" x14ac:dyDescent="0.25">
      <c r="C1342" s="1"/>
      <c r="E1342" s="1"/>
      <c r="G1342" s="1"/>
      <c r="I1342" s="1"/>
      <c r="K1342" s="1"/>
      <c r="M1342" s="1"/>
      <c r="O1342" s="1"/>
      <c r="Q1342" s="1"/>
      <c r="S1342" s="1"/>
      <c r="U1342" s="1"/>
      <c r="W1342" s="1"/>
      <c r="Y1342" s="1"/>
      <c r="AA1342" s="1"/>
      <c r="AC1342" s="1"/>
      <c r="AE1342" s="1"/>
      <c r="AG1342" s="1"/>
      <c r="AI1342" s="1"/>
      <c r="AK1342" s="1"/>
      <c r="AM1342" s="1"/>
    </row>
    <row r="1343" spans="3:39" x14ac:dyDescent="0.25">
      <c r="C1343" s="1"/>
      <c r="E1343" s="1"/>
      <c r="G1343" s="1"/>
      <c r="I1343" s="1"/>
      <c r="K1343" s="1"/>
      <c r="M1343" s="1"/>
      <c r="O1343" s="1"/>
      <c r="Q1343" s="1"/>
      <c r="S1343" s="1"/>
      <c r="U1343" s="1"/>
      <c r="W1343" s="1"/>
      <c r="Y1343" s="1"/>
      <c r="AA1343" s="1"/>
      <c r="AC1343" s="1"/>
      <c r="AE1343" s="1"/>
      <c r="AG1343" s="1"/>
      <c r="AI1343" s="1"/>
      <c r="AK1343" s="1"/>
      <c r="AM1343" s="1"/>
    </row>
    <row r="1344" spans="3:39" x14ac:dyDescent="0.25">
      <c r="C1344" s="1"/>
      <c r="E1344" s="1"/>
      <c r="G1344" s="1"/>
      <c r="I1344" s="1"/>
      <c r="K1344" s="1"/>
      <c r="M1344" s="1"/>
      <c r="O1344" s="1"/>
      <c r="Q1344" s="1"/>
      <c r="S1344" s="1"/>
      <c r="U1344" s="1"/>
      <c r="W1344" s="1"/>
      <c r="Y1344" s="1"/>
      <c r="AA1344" s="1"/>
      <c r="AC1344" s="1"/>
      <c r="AE1344" s="1"/>
      <c r="AG1344" s="1"/>
      <c r="AI1344" s="1"/>
      <c r="AK1344" s="1"/>
      <c r="AM1344" s="1"/>
    </row>
    <row r="1345" spans="3:39" x14ac:dyDescent="0.25">
      <c r="C1345" s="1"/>
      <c r="E1345" s="1"/>
      <c r="G1345" s="1"/>
      <c r="I1345" s="1"/>
      <c r="K1345" s="1"/>
      <c r="M1345" s="1"/>
      <c r="O1345" s="1"/>
      <c r="Q1345" s="1"/>
      <c r="S1345" s="1"/>
      <c r="U1345" s="1"/>
      <c r="W1345" s="1"/>
      <c r="Y1345" s="1"/>
      <c r="AA1345" s="1"/>
      <c r="AC1345" s="1"/>
      <c r="AE1345" s="1"/>
      <c r="AG1345" s="1"/>
      <c r="AI1345" s="1"/>
      <c r="AK1345" s="1"/>
      <c r="AM1345" s="1"/>
    </row>
    <row r="1346" spans="3:39" x14ac:dyDescent="0.25">
      <c r="C1346" s="1"/>
      <c r="E1346" s="1"/>
      <c r="G1346" s="1"/>
      <c r="I1346" s="1"/>
      <c r="K1346" s="1"/>
      <c r="M1346" s="1"/>
      <c r="O1346" s="1"/>
      <c r="Q1346" s="1"/>
      <c r="S1346" s="1"/>
      <c r="U1346" s="1"/>
      <c r="W1346" s="1"/>
      <c r="Y1346" s="1"/>
      <c r="AA1346" s="1"/>
      <c r="AC1346" s="1"/>
      <c r="AE1346" s="1"/>
      <c r="AG1346" s="1"/>
      <c r="AI1346" s="1"/>
      <c r="AK1346" s="1"/>
      <c r="AM1346" s="1"/>
    </row>
    <row r="1347" spans="3:39" x14ac:dyDescent="0.25">
      <c r="C1347" s="1"/>
      <c r="E1347" s="1"/>
      <c r="G1347" s="1"/>
      <c r="I1347" s="1"/>
      <c r="K1347" s="1"/>
      <c r="M1347" s="1"/>
      <c r="O1347" s="1"/>
      <c r="Q1347" s="1"/>
      <c r="S1347" s="1"/>
      <c r="U1347" s="1"/>
      <c r="W1347" s="1"/>
      <c r="Y1347" s="1"/>
      <c r="AA1347" s="1"/>
      <c r="AC1347" s="1"/>
      <c r="AE1347" s="1"/>
      <c r="AG1347" s="1"/>
      <c r="AI1347" s="1"/>
      <c r="AK1347" s="1"/>
      <c r="AM1347" s="1"/>
    </row>
    <row r="1348" spans="3:39" x14ac:dyDescent="0.25">
      <c r="C1348" s="1"/>
      <c r="E1348" s="1"/>
      <c r="G1348" s="1"/>
      <c r="I1348" s="1"/>
      <c r="K1348" s="1"/>
      <c r="M1348" s="1"/>
      <c r="O1348" s="1"/>
      <c r="Q1348" s="1"/>
      <c r="S1348" s="1"/>
      <c r="U1348" s="1"/>
      <c r="W1348" s="1"/>
      <c r="Y1348" s="1"/>
      <c r="AA1348" s="1"/>
      <c r="AC1348" s="1"/>
      <c r="AE1348" s="1"/>
      <c r="AG1348" s="1"/>
      <c r="AI1348" s="1"/>
      <c r="AK1348" s="1"/>
      <c r="AM1348" s="1"/>
    </row>
    <row r="1349" spans="3:39" x14ac:dyDescent="0.25">
      <c r="C1349" s="1"/>
      <c r="E1349" s="1"/>
      <c r="G1349" s="1"/>
      <c r="I1349" s="1"/>
      <c r="K1349" s="1"/>
      <c r="M1349" s="1"/>
      <c r="O1349" s="1"/>
      <c r="Q1349" s="1"/>
      <c r="S1349" s="1"/>
      <c r="U1349" s="1"/>
      <c r="W1349" s="1"/>
      <c r="Y1349" s="1"/>
      <c r="AA1349" s="1"/>
      <c r="AC1349" s="1"/>
      <c r="AE1349" s="1"/>
      <c r="AG1349" s="1"/>
      <c r="AI1349" s="1"/>
      <c r="AK1349" s="1"/>
      <c r="AM1349" s="1"/>
    </row>
    <row r="1350" spans="3:39" x14ac:dyDescent="0.25">
      <c r="C1350" s="1"/>
      <c r="E1350" s="1"/>
      <c r="G1350" s="1"/>
      <c r="I1350" s="1"/>
      <c r="K1350" s="1"/>
      <c r="M1350" s="1"/>
      <c r="O1350" s="1"/>
      <c r="Q1350" s="1"/>
      <c r="S1350" s="1"/>
      <c r="U1350" s="1"/>
      <c r="W1350" s="1"/>
      <c r="Y1350" s="1"/>
      <c r="AA1350" s="1"/>
      <c r="AC1350" s="1"/>
      <c r="AE1350" s="1"/>
      <c r="AG1350" s="1"/>
      <c r="AI1350" s="1"/>
      <c r="AK1350" s="1"/>
      <c r="AM1350" s="1"/>
    </row>
    <row r="1351" spans="3:39" x14ac:dyDescent="0.25">
      <c r="C1351" s="1"/>
      <c r="E1351" s="1"/>
      <c r="G1351" s="1"/>
      <c r="I1351" s="1"/>
      <c r="K1351" s="1"/>
      <c r="M1351" s="1"/>
      <c r="O1351" s="1"/>
      <c r="Q1351" s="1"/>
      <c r="S1351" s="1"/>
      <c r="U1351" s="1"/>
      <c r="W1351" s="1"/>
      <c r="Y1351" s="1"/>
      <c r="AA1351" s="1"/>
      <c r="AC1351" s="1"/>
      <c r="AE1351" s="1"/>
      <c r="AG1351" s="1"/>
      <c r="AI1351" s="1"/>
      <c r="AK1351" s="1"/>
      <c r="AM1351" s="1"/>
    </row>
    <row r="1352" spans="3:39" x14ac:dyDescent="0.25">
      <c r="C1352" s="1"/>
      <c r="E1352" s="1"/>
      <c r="G1352" s="1"/>
      <c r="I1352" s="1"/>
      <c r="K1352" s="1"/>
      <c r="M1352" s="1"/>
      <c r="O1352" s="1"/>
      <c r="Q1352" s="1"/>
      <c r="S1352" s="1"/>
      <c r="U1352" s="1"/>
      <c r="W1352" s="1"/>
      <c r="Y1352" s="1"/>
      <c r="AA1352" s="1"/>
      <c r="AC1352" s="1"/>
      <c r="AE1352" s="1"/>
      <c r="AG1352" s="1"/>
      <c r="AI1352" s="1"/>
      <c r="AK1352" s="1"/>
      <c r="AM1352" s="1"/>
    </row>
    <row r="1353" spans="3:39" x14ac:dyDescent="0.25">
      <c r="C1353" s="1"/>
      <c r="E1353" s="1"/>
      <c r="G1353" s="1"/>
      <c r="I1353" s="1"/>
      <c r="K1353" s="1"/>
      <c r="M1353" s="1"/>
      <c r="O1353" s="1"/>
      <c r="Q1353" s="1"/>
      <c r="S1353" s="1"/>
      <c r="U1353" s="1"/>
      <c r="W1353" s="1"/>
      <c r="Y1353" s="1"/>
      <c r="AA1353" s="1"/>
      <c r="AC1353" s="1"/>
      <c r="AE1353" s="1"/>
      <c r="AG1353" s="1"/>
      <c r="AI1353" s="1"/>
      <c r="AK1353" s="1"/>
      <c r="AM1353" s="1"/>
    </row>
    <row r="1354" spans="3:39" x14ac:dyDescent="0.25">
      <c r="C1354" s="1"/>
      <c r="E1354" s="1"/>
      <c r="G1354" s="1"/>
      <c r="I1354" s="1"/>
      <c r="K1354" s="1"/>
      <c r="M1354" s="1"/>
      <c r="O1354" s="1"/>
      <c r="Q1354" s="1"/>
      <c r="S1354" s="1"/>
      <c r="U1354" s="1"/>
      <c r="W1354" s="1"/>
      <c r="Y1354" s="1"/>
      <c r="AA1354" s="1"/>
      <c r="AC1354" s="1"/>
      <c r="AE1354" s="1"/>
      <c r="AG1354" s="1"/>
      <c r="AI1354" s="1"/>
      <c r="AK1354" s="1"/>
      <c r="AM1354" s="1"/>
    </row>
    <row r="1355" spans="3:39" x14ac:dyDescent="0.25">
      <c r="C1355" s="1"/>
      <c r="E1355" s="1"/>
      <c r="G1355" s="1"/>
      <c r="I1355" s="1"/>
      <c r="K1355" s="1"/>
      <c r="M1355" s="1"/>
      <c r="O1355" s="1"/>
      <c r="Q1355" s="1"/>
      <c r="S1355" s="1"/>
      <c r="U1355" s="1"/>
      <c r="W1355" s="1"/>
      <c r="Y1355" s="1"/>
      <c r="AA1355" s="1"/>
      <c r="AC1355" s="1"/>
      <c r="AE1355" s="1"/>
      <c r="AG1355" s="1"/>
      <c r="AI1355" s="1"/>
      <c r="AK1355" s="1"/>
      <c r="AM1355" s="1"/>
    </row>
    <row r="1356" spans="3:39" x14ac:dyDescent="0.25">
      <c r="C1356" s="1"/>
      <c r="E1356" s="1"/>
      <c r="G1356" s="1"/>
      <c r="I1356" s="1"/>
      <c r="K1356" s="1"/>
      <c r="M1356" s="1"/>
      <c r="O1356" s="1"/>
      <c r="Q1356" s="1"/>
      <c r="S1356" s="1"/>
      <c r="U1356" s="1"/>
      <c r="W1356" s="1"/>
      <c r="Y1356" s="1"/>
      <c r="AA1356" s="1"/>
      <c r="AC1356" s="1"/>
      <c r="AE1356" s="1"/>
      <c r="AG1356" s="1"/>
      <c r="AI1356" s="1"/>
      <c r="AK1356" s="1"/>
      <c r="AM1356" s="1"/>
    </row>
    <row r="1357" spans="3:39" x14ac:dyDescent="0.25">
      <c r="C1357" s="1"/>
      <c r="E1357" s="1"/>
      <c r="G1357" s="1"/>
      <c r="I1357" s="1"/>
      <c r="K1357" s="1"/>
      <c r="M1357" s="1"/>
      <c r="O1357" s="1"/>
      <c r="Q1357" s="1"/>
      <c r="S1357" s="1"/>
      <c r="U1357" s="1"/>
      <c r="W1357" s="1"/>
      <c r="Y1357" s="1"/>
      <c r="AA1357" s="1"/>
      <c r="AC1357" s="1"/>
      <c r="AE1357" s="1"/>
      <c r="AG1357" s="1"/>
      <c r="AI1357" s="1"/>
      <c r="AK1357" s="1"/>
      <c r="AM1357" s="1"/>
    </row>
    <row r="1358" spans="3:39" x14ac:dyDescent="0.25">
      <c r="C1358" s="1"/>
      <c r="E1358" s="1"/>
      <c r="G1358" s="1"/>
      <c r="I1358" s="1"/>
      <c r="K1358" s="1"/>
      <c r="M1358" s="1"/>
      <c r="O1358" s="1"/>
      <c r="Q1358" s="1"/>
      <c r="S1358" s="1"/>
      <c r="U1358" s="1"/>
      <c r="W1358" s="1"/>
      <c r="Y1358" s="1"/>
      <c r="AA1358" s="1"/>
      <c r="AC1358" s="1"/>
      <c r="AE1358" s="1"/>
      <c r="AG1358" s="1"/>
      <c r="AI1358" s="1"/>
      <c r="AK1358" s="1"/>
      <c r="AM1358" s="1"/>
    </row>
    <row r="1359" spans="3:39" x14ac:dyDescent="0.25">
      <c r="C1359" s="1"/>
      <c r="E1359" s="1"/>
      <c r="G1359" s="1"/>
      <c r="I1359" s="1"/>
      <c r="K1359" s="1"/>
      <c r="M1359" s="1"/>
      <c r="O1359" s="1"/>
      <c r="Q1359" s="1"/>
      <c r="S1359" s="1"/>
      <c r="U1359" s="1"/>
      <c r="W1359" s="1"/>
      <c r="Y1359" s="1"/>
      <c r="AA1359" s="1"/>
      <c r="AC1359" s="1"/>
      <c r="AE1359" s="1"/>
      <c r="AG1359" s="1"/>
      <c r="AI1359" s="1"/>
      <c r="AK1359" s="1"/>
      <c r="AM1359" s="1"/>
    </row>
    <row r="1360" spans="3:39" x14ac:dyDescent="0.25">
      <c r="C1360" s="1"/>
      <c r="E1360" s="1"/>
      <c r="G1360" s="1"/>
      <c r="I1360" s="1"/>
      <c r="K1360" s="1"/>
      <c r="M1360" s="1"/>
      <c r="O1360" s="1"/>
      <c r="Q1360" s="1"/>
      <c r="S1360" s="1"/>
      <c r="U1360" s="1"/>
      <c r="W1360" s="1"/>
      <c r="Y1360" s="1"/>
      <c r="AA1360" s="1"/>
      <c r="AC1360" s="1"/>
      <c r="AE1360" s="1"/>
      <c r="AG1360" s="1"/>
      <c r="AI1360" s="1"/>
      <c r="AK1360" s="1"/>
      <c r="AM1360" s="1"/>
    </row>
    <row r="1361" spans="3:39" x14ac:dyDescent="0.25">
      <c r="C1361" s="1"/>
      <c r="E1361" s="1"/>
      <c r="G1361" s="1"/>
      <c r="I1361" s="1"/>
      <c r="K1361" s="1"/>
      <c r="M1361" s="1"/>
      <c r="O1361" s="1"/>
      <c r="Q1361" s="1"/>
      <c r="S1361" s="1"/>
      <c r="U1361" s="1"/>
      <c r="W1361" s="1"/>
      <c r="Y1361" s="1"/>
      <c r="AA1361" s="1"/>
      <c r="AC1361" s="1"/>
      <c r="AE1361" s="1"/>
      <c r="AG1361" s="1"/>
      <c r="AI1361" s="1"/>
      <c r="AK1361" s="1"/>
      <c r="AM1361" s="1"/>
    </row>
    <row r="1362" spans="3:39" x14ac:dyDescent="0.25">
      <c r="C1362" s="1"/>
      <c r="E1362" s="1"/>
      <c r="G1362" s="1"/>
      <c r="I1362" s="1"/>
      <c r="K1362" s="1"/>
      <c r="M1362" s="1"/>
      <c r="O1362" s="1"/>
      <c r="Q1362" s="1"/>
      <c r="S1362" s="1"/>
      <c r="U1362" s="1"/>
      <c r="W1362" s="1"/>
      <c r="Y1362" s="1"/>
      <c r="AA1362" s="1"/>
      <c r="AC1362" s="1"/>
      <c r="AE1362" s="1"/>
      <c r="AG1362" s="1"/>
      <c r="AI1362" s="1"/>
      <c r="AK1362" s="1"/>
      <c r="AM1362" s="1"/>
    </row>
    <row r="1363" spans="3:39" x14ac:dyDescent="0.25">
      <c r="C1363" s="1"/>
      <c r="E1363" s="1"/>
      <c r="G1363" s="1"/>
      <c r="I1363" s="1"/>
      <c r="K1363" s="1"/>
      <c r="M1363" s="1"/>
      <c r="O1363" s="1"/>
      <c r="Q1363" s="1"/>
      <c r="S1363" s="1"/>
      <c r="U1363" s="1"/>
      <c r="W1363" s="1"/>
      <c r="Y1363" s="1"/>
      <c r="AA1363" s="1"/>
      <c r="AC1363" s="1"/>
      <c r="AE1363" s="1"/>
      <c r="AG1363" s="1"/>
      <c r="AI1363" s="1"/>
      <c r="AK1363" s="1"/>
      <c r="AM1363" s="1"/>
    </row>
    <row r="1364" spans="3:39" x14ac:dyDescent="0.25">
      <c r="C1364" s="1"/>
      <c r="E1364" s="1"/>
      <c r="G1364" s="1"/>
      <c r="I1364" s="1"/>
      <c r="K1364" s="1"/>
      <c r="M1364" s="1"/>
      <c r="O1364" s="1"/>
      <c r="Q1364" s="1"/>
      <c r="S1364" s="1"/>
      <c r="U1364" s="1"/>
      <c r="W1364" s="1"/>
      <c r="Y1364" s="1"/>
      <c r="AA1364" s="1"/>
      <c r="AC1364" s="1"/>
      <c r="AE1364" s="1"/>
      <c r="AG1364" s="1"/>
      <c r="AI1364" s="1"/>
      <c r="AK1364" s="1"/>
      <c r="AM1364" s="1"/>
    </row>
    <row r="1365" spans="3:39" x14ac:dyDescent="0.25">
      <c r="C1365" s="1"/>
      <c r="E1365" s="1"/>
      <c r="G1365" s="1"/>
      <c r="I1365" s="1"/>
      <c r="K1365" s="1"/>
      <c r="M1365" s="1"/>
      <c r="O1365" s="1"/>
      <c r="Q1365" s="1"/>
      <c r="S1365" s="1"/>
      <c r="U1365" s="1"/>
      <c r="W1365" s="1"/>
      <c r="Y1365" s="1"/>
      <c r="AA1365" s="1"/>
      <c r="AC1365" s="1"/>
      <c r="AE1365" s="1"/>
      <c r="AG1365" s="1"/>
      <c r="AI1365" s="1"/>
      <c r="AK1365" s="1"/>
      <c r="AM1365" s="1"/>
    </row>
    <row r="1366" spans="3:39" x14ac:dyDescent="0.25">
      <c r="C1366" s="1"/>
      <c r="E1366" s="1"/>
      <c r="G1366" s="1"/>
      <c r="I1366" s="1"/>
      <c r="K1366" s="1"/>
      <c r="M1366" s="1"/>
      <c r="O1366" s="1"/>
      <c r="Q1366" s="1"/>
      <c r="S1366" s="1"/>
      <c r="U1366" s="1"/>
      <c r="W1366" s="1"/>
      <c r="Y1366" s="1"/>
      <c r="AA1366" s="1"/>
      <c r="AC1366" s="1"/>
      <c r="AE1366" s="1"/>
      <c r="AG1366" s="1"/>
      <c r="AI1366" s="1"/>
      <c r="AK1366" s="1"/>
      <c r="AM1366" s="1"/>
    </row>
    <row r="1367" spans="3:39" x14ac:dyDescent="0.25">
      <c r="C1367" s="1"/>
      <c r="E1367" s="1"/>
      <c r="G1367" s="1"/>
      <c r="I1367" s="1"/>
      <c r="K1367" s="1"/>
      <c r="M1367" s="1"/>
      <c r="O1367" s="1"/>
      <c r="Q1367" s="1"/>
      <c r="S1367" s="1"/>
      <c r="U1367" s="1"/>
      <c r="W1367" s="1"/>
      <c r="Y1367" s="1"/>
      <c r="AA1367" s="1"/>
      <c r="AC1367" s="1"/>
      <c r="AE1367" s="1"/>
      <c r="AG1367" s="1"/>
      <c r="AI1367" s="1"/>
      <c r="AK1367" s="1"/>
      <c r="AM1367" s="1"/>
    </row>
    <row r="1368" spans="3:39" x14ac:dyDescent="0.25">
      <c r="C1368" s="1"/>
      <c r="E1368" s="1"/>
      <c r="G1368" s="1"/>
      <c r="I1368" s="1"/>
      <c r="K1368" s="1"/>
      <c r="M1368" s="1"/>
      <c r="O1368" s="1"/>
      <c r="Q1368" s="1"/>
      <c r="S1368" s="1"/>
      <c r="U1368" s="1"/>
      <c r="W1368" s="1"/>
      <c r="Y1368" s="1"/>
      <c r="AA1368" s="1"/>
      <c r="AC1368" s="1"/>
      <c r="AE1368" s="1"/>
      <c r="AG1368" s="1"/>
      <c r="AI1368" s="1"/>
      <c r="AK1368" s="1"/>
      <c r="AM1368" s="1"/>
    </row>
    <row r="1369" spans="3:39" x14ac:dyDescent="0.25">
      <c r="C1369" s="1"/>
      <c r="E1369" s="1"/>
      <c r="G1369" s="1"/>
      <c r="I1369" s="1"/>
      <c r="K1369" s="1"/>
      <c r="M1369" s="1"/>
      <c r="O1369" s="1"/>
      <c r="Q1369" s="1"/>
      <c r="S1369" s="1"/>
      <c r="U1369" s="1"/>
      <c r="W1369" s="1"/>
      <c r="Y1369" s="1"/>
      <c r="AA1369" s="1"/>
      <c r="AC1369" s="1"/>
      <c r="AE1369" s="1"/>
      <c r="AG1369" s="1"/>
      <c r="AI1369" s="1"/>
      <c r="AK1369" s="1"/>
      <c r="AM1369" s="1"/>
    </row>
    <row r="1370" spans="3:39" x14ac:dyDescent="0.25">
      <c r="C1370" s="1"/>
      <c r="E1370" s="1"/>
      <c r="G1370" s="1"/>
      <c r="I1370" s="1"/>
      <c r="K1370" s="1"/>
      <c r="M1370" s="1"/>
      <c r="O1370" s="1"/>
      <c r="Q1370" s="1"/>
      <c r="S1370" s="1"/>
      <c r="U1370" s="1"/>
      <c r="W1370" s="1"/>
      <c r="Y1370" s="1"/>
      <c r="AA1370" s="1"/>
      <c r="AC1370" s="1"/>
      <c r="AE1370" s="1"/>
      <c r="AG1370" s="1"/>
      <c r="AI1370" s="1"/>
      <c r="AK1370" s="1"/>
      <c r="AM1370" s="1"/>
    </row>
    <row r="1371" spans="3:39" x14ac:dyDescent="0.25">
      <c r="C1371" s="1"/>
      <c r="E1371" s="1"/>
      <c r="G1371" s="1"/>
      <c r="I1371" s="1"/>
      <c r="K1371" s="1"/>
      <c r="M1371" s="1"/>
      <c r="O1371" s="1"/>
      <c r="Q1371" s="1"/>
      <c r="S1371" s="1"/>
      <c r="U1371" s="1"/>
      <c r="W1371" s="1"/>
      <c r="Y1371" s="1"/>
      <c r="AA1371" s="1"/>
      <c r="AC1371" s="1"/>
      <c r="AE1371" s="1"/>
      <c r="AG1371" s="1"/>
      <c r="AI1371" s="1"/>
      <c r="AK1371" s="1"/>
      <c r="AM1371" s="1"/>
    </row>
    <row r="1372" spans="3:39" x14ac:dyDescent="0.25">
      <c r="C1372" s="1"/>
      <c r="E1372" s="1"/>
      <c r="G1372" s="1"/>
      <c r="I1372" s="1"/>
      <c r="K1372" s="1"/>
      <c r="M1372" s="1"/>
      <c r="O1372" s="1"/>
      <c r="Q1372" s="1"/>
      <c r="S1372" s="1"/>
      <c r="U1372" s="1"/>
      <c r="W1372" s="1"/>
      <c r="Y1372" s="1"/>
      <c r="AA1372" s="1"/>
      <c r="AC1372" s="1"/>
      <c r="AE1372" s="1"/>
      <c r="AG1372" s="1"/>
      <c r="AI1372" s="1"/>
      <c r="AK1372" s="1"/>
      <c r="AM1372" s="1"/>
    </row>
    <row r="1373" spans="3:39" x14ac:dyDescent="0.25">
      <c r="C1373" s="1"/>
      <c r="E1373" s="1"/>
      <c r="G1373" s="1"/>
      <c r="I1373" s="1"/>
      <c r="K1373" s="1"/>
      <c r="M1373" s="1"/>
      <c r="O1373" s="1"/>
      <c r="Q1373" s="1"/>
      <c r="S1373" s="1"/>
      <c r="U1373" s="1"/>
      <c r="W1373" s="1"/>
      <c r="Y1373" s="1"/>
      <c r="AA1373" s="1"/>
      <c r="AC1373" s="1"/>
      <c r="AE1373" s="1"/>
      <c r="AG1373" s="1"/>
      <c r="AI1373" s="1"/>
      <c r="AK1373" s="1"/>
      <c r="AM1373" s="1"/>
    </row>
    <row r="1374" spans="3:39" x14ac:dyDescent="0.25">
      <c r="C1374" s="1"/>
      <c r="E1374" s="1"/>
      <c r="G1374" s="1"/>
      <c r="I1374" s="1"/>
      <c r="K1374" s="1"/>
      <c r="M1374" s="1"/>
      <c r="O1374" s="1"/>
      <c r="Q1374" s="1"/>
      <c r="S1374" s="1"/>
      <c r="U1374" s="1"/>
      <c r="W1374" s="1"/>
      <c r="Y1374" s="1"/>
      <c r="AA1374" s="1"/>
      <c r="AC1374" s="1"/>
      <c r="AE1374" s="1"/>
      <c r="AG1374" s="1"/>
      <c r="AI1374" s="1"/>
      <c r="AK1374" s="1"/>
      <c r="AM1374" s="1"/>
    </row>
    <row r="1375" spans="3:39" x14ac:dyDescent="0.25">
      <c r="C1375" s="1"/>
      <c r="E1375" s="1"/>
      <c r="G1375" s="1"/>
      <c r="I1375" s="1"/>
      <c r="K1375" s="1"/>
      <c r="M1375" s="1"/>
      <c r="O1375" s="1"/>
      <c r="Q1375" s="1"/>
      <c r="S1375" s="1"/>
      <c r="U1375" s="1"/>
      <c r="W1375" s="1"/>
      <c r="Y1375" s="1"/>
      <c r="AA1375" s="1"/>
      <c r="AC1375" s="1"/>
      <c r="AE1375" s="1"/>
      <c r="AG1375" s="1"/>
      <c r="AI1375" s="1"/>
      <c r="AK1375" s="1"/>
      <c r="AM1375" s="1"/>
    </row>
    <row r="1376" spans="3:39" x14ac:dyDescent="0.25">
      <c r="C1376" s="1"/>
      <c r="E1376" s="1"/>
      <c r="G1376" s="1"/>
      <c r="I1376" s="1"/>
      <c r="K1376" s="1"/>
      <c r="M1376" s="1"/>
      <c r="O1376" s="1"/>
      <c r="Q1376" s="1"/>
      <c r="S1376" s="1"/>
      <c r="U1376" s="1"/>
      <c r="W1376" s="1"/>
      <c r="Y1376" s="1"/>
      <c r="AA1376" s="1"/>
      <c r="AC1376" s="1"/>
      <c r="AE1376" s="1"/>
      <c r="AG1376" s="1"/>
      <c r="AI1376" s="1"/>
      <c r="AK1376" s="1"/>
      <c r="AM1376" s="1"/>
    </row>
    <row r="1377" spans="3:39" x14ac:dyDescent="0.25">
      <c r="C1377" s="1"/>
      <c r="E1377" s="1"/>
      <c r="G1377" s="1"/>
      <c r="I1377" s="1"/>
      <c r="K1377" s="1"/>
      <c r="M1377" s="1"/>
      <c r="O1377" s="1"/>
      <c r="Q1377" s="1"/>
      <c r="S1377" s="1"/>
      <c r="U1377" s="1"/>
      <c r="W1377" s="1"/>
      <c r="Y1377" s="1"/>
      <c r="AA1377" s="1"/>
      <c r="AC1377" s="1"/>
      <c r="AE1377" s="1"/>
      <c r="AG1377" s="1"/>
      <c r="AI1377" s="1"/>
      <c r="AK1377" s="1"/>
      <c r="AM1377" s="1"/>
    </row>
    <row r="1378" spans="3:39" x14ac:dyDescent="0.25">
      <c r="C1378" s="1"/>
      <c r="E1378" s="1"/>
      <c r="G1378" s="1"/>
      <c r="I1378" s="1"/>
      <c r="K1378" s="1"/>
      <c r="M1378" s="1"/>
      <c r="O1378" s="1"/>
      <c r="Q1378" s="1"/>
      <c r="S1378" s="1"/>
      <c r="U1378" s="1"/>
      <c r="W1378" s="1"/>
      <c r="Y1378" s="1"/>
      <c r="AA1378" s="1"/>
      <c r="AC1378" s="1"/>
      <c r="AE1378" s="1"/>
      <c r="AG1378" s="1"/>
      <c r="AI1378" s="1"/>
      <c r="AK1378" s="1"/>
      <c r="AM1378" s="1"/>
    </row>
    <row r="1379" spans="3:39" x14ac:dyDescent="0.25">
      <c r="C1379" s="1"/>
      <c r="E1379" s="1"/>
      <c r="G1379" s="1"/>
      <c r="I1379" s="1"/>
      <c r="K1379" s="1"/>
      <c r="M1379" s="1"/>
      <c r="O1379" s="1"/>
      <c r="Q1379" s="1"/>
      <c r="S1379" s="1"/>
      <c r="U1379" s="1"/>
      <c r="W1379" s="1"/>
      <c r="Y1379" s="1"/>
      <c r="AA1379" s="1"/>
      <c r="AC1379" s="1"/>
      <c r="AE1379" s="1"/>
      <c r="AG1379" s="1"/>
      <c r="AI1379" s="1"/>
      <c r="AK1379" s="1"/>
      <c r="AM1379" s="1"/>
    </row>
    <row r="1380" spans="3:39" x14ac:dyDescent="0.25">
      <c r="C1380" s="1"/>
      <c r="E1380" s="1"/>
      <c r="G1380" s="1"/>
      <c r="I1380" s="1"/>
      <c r="K1380" s="1"/>
      <c r="M1380" s="1"/>
      <c r="O1380" s="1"/>
      <c r="Q1380" s="1"/>
      <c r="S1380" s="1"/>
      <c r="U1380" s="1"/>
      <c r="W1380" s="1"/>
      <c r="Y1380" s="1"/>
      <c r="AA1380" s="1"/>
      <c r="AC1380" s="1"/>
      <c r="AE1380" s="1"/>
      <c r="AG1380" s="1"/>
      <c r="AI1380" s="1"/>
      <c r="AK1380" s="1"/>
      <c r="AM1380" s="1"/>
    </row>
    <row r="1381" spans="3:39" x14ac:dyDescent="0.25">
      <c r="C1381" s="1"/>
      <c r="E1381" s="1"/>
      <c r="G1381" s="1"/>
      <c r="I1381" s="1"/>
      <c r="K1381" s="1"/>
      <c r="M1381" s="1"/>
      <c r="O1381" s="1"/>
      <c r="Q1381" s="1"/>
      <c r="S1381" s="1"/>
      <c r="U1381" s="1"/>
      <c r="W1381" s="1"/>
      <c r="Y1381" s="1"/>
      <c r="AA1381" s="1"/>
      <c r="AC1381" s="1"/>
      <c r="AE1381" s="1"/>
      <c r="AG1381" s="1"/>
      <c r="AI1381" s="1"/>
      <c r="AK1381" s="1"/>
      <c r="AM1381" s="1"/>
    </row>
    <row r="1382" spans="3:39" x14ac:dyDescent="0.25">
      <c r="C1382" s="1"/>
      <c r="E1382" s="1"/>
      <c r="G1382" s="1"/>
      <c r="I1382" s="1"/>
      <c r="K1382" s="1"/>
      <c r="M1382" s="1"/>
      <c r="O1382" s="1"/>
      <c r="Q1382" s="1"/>
      <c r="S1382" s="1"/>
      <c r="U1382" s="1"/>
      <c r="W1382" s="1"/>
      <c r="Y1382" s="1"/>
      <c r="AA1382" s="1"/>
      <c r="AC1382" s="1"/>
      <c r="AE1382" s="1"/>
      <c r="AG1382" s="1"/>
      <c r="AI1382" s="1"/>
      <c r="AK1382" s="1"/>
      <c r="AM1382" s="1"/>
    </row>
    <row r="1383" spans="3:39" x14ac:dyDescent="0.25">
      <c r="C1383" s="1"/>
      <c r="E1383" s="1"/>
      <c r="G1383" s="1"/>
      <c r="I1383" s="1"/>
      <c r="K1383" s="1"/>
      <c r="M1383" s="1"/>
      <c r="O1383" s="1"/>
      <c r="Q1383" s="1"/>
      <c r="S1383" s="1"/>
      <c r="U1383" s="1"/>
      <c r="W1383" s="1"/>
      <c r="Y1383" s="1"/>
      <c r="AA1383" s="1"/>
      <c r="AC1383" s="1"/>
      <c r="AE1383" s="1"/>
      <c r="AG1383" s="1"/>
      <c r="AI1383" s="1"/>
      <c r="AK1383" s="1"/>
      <c r="AM1383" s="1"/>
    </row>
    <row r="1384" spans="3:39" x14ac:dyDescent="0.25">
      <c r="C1384" s="1"/>
      <c r="E1384" s="1"/>
      <c r="G1384" s="1"/>
      <c r="I1384" s="1"/>
      <c r="K1384" s="1"/>
      <c r="M1384" s="1"/>
      <c r="O1384" s="1"/>
      <c r="Q1384" s="1"/>
      <c r="S1384" s="1"/>
      <c r="U1384" s="1"/>
      <c r="W1384" s="1"/>
      <c r="Y1384" s="1"/>
      <c r="AA1384" s="1"/>
      <c r="AC1384" s="1"/>
      <c r="AE1384" s="1"/>
      <c r="AG1384" s="1"/>
      <c r="AI1384" s="1"/>
      <c r="AK1384" s="1"/>
      <c r="AM1384" s="1"/>
    </row>
    <row r="1385" spans="3:39" x14ac:dyDescent="0.25">
      <c r="C1385" s="1"/>
      <c r="E1385" s="1"/>
      <c r="G1385" s="1"/>
      <c r="I1385" s="1"/>
      <c r="K1385" s="1"/>
      <c r="M1385" s="1"/>
      <c r="O1385" s="1"/>
      <c r="Q1385" s="1"/>
      <c r="S1385" s="1"/>
      <c r="U1385" s="1"/>
      <c r="W1385" s="1"/>
      <c r="Y1385" s="1"/>
      <c r="AA1385" s="1"/>
      <c r="AC1385" s="1"/>
      <c r="AE1385" s="1"/>
      <c r="AG1385" s="1"/>
      <c r="AI1385" s="1"/>
      <c r="AK1385" s="1"/>
      <c r="AM1385" s="1"/>
    </row>
    <row r="1386" spans="3:39" x14ac:dyDescent="0.25">
      <c r="C1386" s="1"/>
      <c r="E1386" s="1"/>
      <c r="G1386" s="1"/>
      <c r="I1386" s="1"/>
      <c r="K1386" s="1"/>
      <c r="M1386" s="1"/>
      <c r="O1386" s="1"/>
      <c r="Q1386" s="1"/>
      <c r="S1386" s="1"/>
      <c r="U1386" s="1"/>
      <c r="W1386" s="1"/>
      <c r="Y1386" s="1"/>
      <c r="AA1386" s="1"/>
      <c r="AC1386" s="1"/>
      <c r="AE1386" s="1"/>
      <c r="AG1386" s="1"/>
      <c r="AI1386" s="1"/>
      <c r="AK1386" s="1"/>
      <c r="AM1386" s="1"/>
    </row>
    <row r="1387" spans="3:39" x14ac:dyDescent="0.25">
      <c r="C1387" s="1"/>
      <c r="E1387" s="1"/>
      <c r="G1387" s="1"/>
      <c r="I1387" s="1"/>
      <c r="K1387" s="1"/>
      <c r="M1387" s="1"/>
      <c r="O1387" s="1"/>
      <c r="Q1387" s="1"/>
      <c r="S1387" s="1"/>
      <c r="U1387" s="1"/>
      <c r="W1387" s="1"/>
      <c r="Y1387" s="1"/>
      <c r="AA1387" s="1"/>
      <c r="AC1387" s="1"/>
      <c r="AE1387" s="1"/>
      <c r="AG1387" s="1"/>
      <c r="AI1387" s="1"/>
      <c r="AK1387" s="1"/>
      <c r="AM1387" s="1"/>
    </row>
    <row r="1388" spans="3:39" x14ac:dyDescent="0.25">
      <c r="C1388" s="1"/>
      <c r="E1388" s="1"/>
      <c r="G1388" s="1"/>
      <c r="I1388" s="1"/>
      <c r="K1388" s="1"/>
      <c r="M1388" s="1"/>
      <c r="O1388" s="1"/>
      <c r="Q1388" s="1"/>
      <c r="S1388" s="1"/>
      <c r="U1388" s="1"/>
      <c r="W1388" s="1"/>
      <c r="Y1388" s="1"/>
      <c r="AA1388" s="1"/>
      <c r="AC1388" s="1"/>
      <c r="AE1388" s="1"/>
      <c r="AG1388" s="1"/>
      <c r="AI1388" s="1"/>
      <c r="AK1388" s="1"/>
      <c r="AM1388" s="1"/>
    </row>
    <row r="1389" spans="3:39" x14ac:dyDescent="0.25">
      <c r="C1389" s="1"/>
      <c r="E1389" s="1"/>
      <c r="G1389" s="1"/>
      <c r="I1389" s="1"/>
      <c r="K1389" s="1"/>
      <c r="M1389" s="1"/>
      <c r="O1389" s="1"/>
      <c r="Q1389" s="1"/>
      <c r="S1389" s="1"/>
      <c r="U1389" s="1"/>
      <c r="W1389" s="1"/>
      <c r="Y1389" s="1"/>
      <c r="AA1389" s="1"/>
      <c r="AC1389" s="1"/>
      <c r="AE1389" s="1"/>
      <c r="AG1389" s="1"/>
      <c r="AI1389" s="1"/>
      <c r="AK1389" s="1"/>
      <c r="AM1389" s="1"/>
    </row>
    <row r="1390" spans="3:39" x14ac:dyDescent="0.25">
      <c r="C1390" s="1"/>
      <c r="E1390" s="1"/>
      <c r="G1390" s="1"/>
      <c r="I1390" s="1"/>
      <c r="K1390" s="1"/>
      <c r="M1390" s="1"/>
      <c r="O1390" s="1"/>
      <c r="Q1390" s="1"/>
      <c r="S1390" s="1"/>
      <c r="U1390" s="1"/>
      <c r="W1390" s="1"/>
      <c r="Y1390" s="1"/>
      <c r="AA1390" s="1"/>
      <c r="AC1390" s="1"/>
      <c r="AE1390" s="1"/>
      <c r="AG1390" s="1"/>
      <c r="AI1390" s="1"/>
      <c r="AK1390" s="1"/>
      <c r="AM1390" s="1"/>
    </row>
    <row r="1391" spans="3:39" x14ac:dyDescent="0.25">
      <c r="C1391" s="1"/>
      <c r="E1391" s="1"/>
      <c r="G1391" s="1"/>
      <c r="I1391" s="1"/>
      <c r="K1391" s="1"/>
      <c r="M1391" s="1"/>
      <c r="O1391" s="1"/>
      <c r="Q1391" s="1"/>
      <c r="S1391" s="1"/>
      <c r="U1391" s="1"/>
      <c r="W1391" s="1"/>
      <c r="Y1391" s="1"/>
      <c r="AA1391" s="1"/>
      <c r="AC1391" s="1"/>
      <c r="AE1391" s="1"/>
      <c r="AG1391" s="1"/>
      <c r="AI1391" s="1"/>
      <c r="AK1391" s="1"/>
      <c r="AM1391" s="1"/>
    </row>
    <row r="1392" spans="3:39" x14ac:dyDescent="0.25">
      <c r="C1392" s="1"/>
      <c r="E1392" s="1"/>
      <c r="G1392" s="1"/>
      <c r="I1392" s="1"/>
      <c r="K1392" s="1"/>
      <c r="M1392" s="1"/>
      <c r="O1392" s="1"/>
      <c r="Q1392" s="1"/>
      <c r="S1392" s="1"/>
      <c r="U1392" s="1"/>
      <c r="W1392" s="1"/>
      <c r="Y1392" s="1"/>
      <c r="AA1392" s="1"/>
      <c r="AC1392" s="1"/>
      <c r="AE1392" s="1"/>
      <c r="AG1392" s="1"/>
      <c r="AI1392" s="1"/>
      <c r="AK1392" s="1"/>
      <c r="AM1392" s="1"/>
    </row>
    <row r="1393" spans="3:39" x14ac:dyDescent="0.25">
      <c r="C1393" s="1"/>
      <c r="E1393" s="1"/>
      <c r="G1393" s="1"/>
      <c r="I1393" s="1"/>
      <c r="K1393" s="1"/>
      <c r="M1393" s="1"/>
      <c r="O1393" s="1"/>
      <c r="Q1393" s="1"/>
      <c r="S1393" s="1"/>
      <c r="U1393" s="1"/>
      <c r="W1393" s="1"/>
      <c r="Y1393" s="1"/>
      <c r="AA1393" s="1"/>
      <c r="AC1393" s="1"/>
      <c r="AE1393" s="1"/>
      <c r="AG1393" s="1"/>
      <c r="AI1393" s="1"/>
      <c r="AK1393" s="1"/>
      <c r="AM1393" s="1"/>
    </row>
    <row r="1394" spans="3:39" x14ac:dyDescent="0.25">
      <c r="C1394" s="1"/>
      <c r="E1394" s="1"/>
      <c r="G1394" s="1"/>
      <c r="I1394" s="1"/>
      <c r="K1394" s="1"/>
      <c r="M1394" s="1"/>
      <c r="O1394" s="1"/>
      <c r="Q1394" s="1"/>
      <c r="S1394" s="1"/>
      <c r="U1394" s="1"/>
      <c r="W1394" s="1"/>
      <c r="Y1394" s="1"/>
      <c r="AA1394" s="1"/>
      <c r="AC1394" s="1"/>
      <c r="AE1394" s="1"/>
      <c r="AG1394" s="1"/>
      <c r="AI1394" s="1"/>
      <c r="AK1394" s="1"/>
      <c r="AM1394" s="1"/>
    </row>
    <row r="1395" spans="3:39" x14ac:dyDescent="0.25">
      <c r="C1395" s="1"/>
      <c r="E1395" s="1"/>
      <c r="G1395" s="1"/>
      <c r="I1395" s="1"/>
      <c r="K1395" s="1"/>
      <c r="M1395" s="1"/>
      <c r="O1395" s="1"/>
      <c r="Q1395" s="1"/>
      <c r="S1395" s="1"/>
      <c r="U1395" s="1"/>
      <c r="W1395" s="1"/>
      <c r="Y1395" s="1"/>
      <c r="AA1395" s="1"/>
      <c r="AC1395" s="1"/>
      <c r="AE1395" s="1"/>
      <c r="AG1395" s="1"/>
      <c r="AI1395" s="1"/>
      <c r="AK1395" s="1"/>
      <c r="AM1395" s="1"/>
    </row>
    <row r="1396" spans="3:39" x14ac:dyDescent="0.25">
      <c r="C1396" s="1"/>
      <c r="E1396" s="1"/>
      <c r="G1396" s="1"/>
      <c r="I1396" s="1"/>
      <c r="K1396" s="1"/>
      <c r="M1396" s="1"/>
      <c r="O1396" s="1"/>
      <c r="Q1396" s="1"/>
      <c r="S1396" s="1"/>
      <c r="U1396" s="1"/>
      <c r="W1396" s="1"/>
      <c r="Y1396" s="1"/>
      <c r="AA1396" s="1"/>
      <c r="AC1396" s="1"/>
      <c r="AE1396" s="1"/>
      <c r="AG1396" s="1"/>
      <c r="AI1396" s="1"/>
      <c r="AK1396" s="1"/>
      <c r="AM1396" s="1"/>
    </row>
    <row r="1397" spans="3:39" x14ac:dyDescent="0.25">
      <c r="C1397" s="1"/>
      <c r="E1397" s="1"/>
      <c r="G1397" s="1"/>
      <c r="I1397" s="1"/>
      <c r="K1397" s="1"/>
      <c r="M1397" s="1"/>
      <c r="O1397" s="1"/>
      <c r="Q1397" s="1"/>
      <c r="S1397" s="1"/>
      <c r="U1397" s="1"/>
      <c r="W1397" s="1"/>
      <c r="Y1397" s="1"/>
      <c r="AA1397" s="1"/>
      <c r="AC1397" s="1"/>
      <c r="AE1397" s="1"/>
      <c r="AG1397" s="1"/>
      <c r="AI1397" s="1"/>
      <c r="AK1397" s="1"/>
      <c r="AM1397" s="1"/>
    </row>
    <row r="1398" spans="3:39" x14ac:dyDescent="0.25">
      <c r="C1398" s="1"/>
      <c r="E1398" s="1"/>
      <c r="G1398" s="1"/>
      <c r="I1398" s="1"/>
      <c r="K1398" s="1"/>
      <c r="M1398" s="1"/>
      <c r="O1398" s="1"/>
      <c r="Q1398" s="1"/>
      <c r="S1398" s="1"/>
      <c r="U1398" s="1"/>
      <c r="W1398" s="1"/>
      <c r="Y1398" s="1"/>
      <c r="AA1398" s="1"/>
      <c r="AC1398" s="1"/>
      <c r="AE1398" s="1"/>
      <c r="AG1398" s="1"/>
      <c r="AI1398" s="1"/>
      <c r="AK1398" s="1"/>
      <c r="AM1398" s="1"/>
    </row>
    <row r="1399" spans="3:39" x14ac:dyDescent="0.25">
      <c r="C1399" s="1"/>
      <c r="E1399" s="1"/>
      <c r="G1399" s="1"/>
      <c r="I1399" s="1"/>
      <c r="K1399" s="1"/>
      <c r="M1399" s="1"/>
      <c r="O1399" s="1"/>
      <c r="Q1399" s="1"/>
      <c r="S1399" s="1"/>
      <c r="U1399" s="1"/>
      <c r="W1399" s="1"/>
      <c r="Y1399" s="1"/>
      <c r="AA1399" s="1"/>
      <c r="AC1399" s="1"/>
      <c r="AE1399" s="1"/>
      <c r="AG1399" s="1"/>
      <c r="AI1399" s="1"/>
      <c r="AK1399" s="1"/>
      <c r="AM1399" s="1"/>
    </row>
    <row r="1400" spans="3:39" x14ac:dyDescent="0.25">
      <c r="C1400" s="1"/>
      <c r="E1400" s="1"/>
      <c r="G1400" s="1"/>
      <c r="I1400" s="1"/>
      <c r="K1400" s="1"/>
      <c r="M1400" s="1"/>
      <c r="O1400" s="1"/>
      <c r="Q1400" s="1"/>
      <c r="S1400" s="1"/>
      <c r="U1400" s="1"/>
      <c r="W1400" s="1"/>
      <c r="Y1400" s="1"/>
      <c r="AA1400" s="1"/>
      <c r="AC1400" s="1"/>
      <c r="AE1400" s="1"/>
      <c r="AG1400" s="1"/>
      <c r="AI1400" s="1"/>
      <c r="AK1400" s="1"/>
      <c r="AM1400" s="1"/>
    </row>
    <row r="1401" spans="3:39" x14ac:dyDescent="0.25">
      <c r="C1401" s="1"/>
      <c r="E1401" s="1"/>
      <c r="G1401" s="1"/>
      <c r="I1401" s="1"/>
      <c r="K1401" s="1"/>
      <c r="M1401" s="1"/>
      <c r="O1401" s="1"/>
      <c r="Q1401" s="1"/>
      <c r="S1401" s="1"/>
      <c r="U1401" s="1"/>
      <c r="W1401" s="1"/>
      <c r="Y1401" s="1"/>
      <c r="AA1401" s="1"/>
      <c r="AC1401" s="1"/>
      <c r="AE1401" s="1"/>
      <c r="AG1401" s="1"/>
      <c r="AI1401" s="1"/>
      <c r="AK1401" s="1"/>
      <c r="AM1401" s="1"/>
    </row>
    <row r="1402" spans="3:39" x14ac:dyDescent="0.25">
      <c r="C1402" s="1"/>
      <c r="E1402" s="1"/>
      <c r="G1402" s="1"/>
      <c r="I1402" s="1"/>
      <c r="K1402" s="1"/>
      <c r="M1402" s="1"/>
      <c r="O1402" s="1"/>
      <c r="Q1402" s="1"/>
      <c r="S1402" s="1"/>
      <c r="U1402" s="1"/>
      <c r="W1402" s="1"/>
      <c r="Y1402" s="1"/>
      <c r="AA1402" s="1"/>
      <c r="AC1402" s="1"/>
      <c r="AE1402" s="1"/>
      <c r="AG1402" s="1"/>
      <c r="AI1402" s="1"/>
      <c r="AK1402" s="1"/>
      <c r="AM1402" s="1"/>
    </row>
    <row r="1403" spans="3:39" x14ac:dyDescent="0.25">
      <c r="C1403" s="1"/>
      <c r="E1403" s="1"/>
      <c r="G1403" s="1"/>
      <c r="I1403" s="1"/>
      <c r="K1403" s="1"/>
      <c r="M1403" s="1"/>
      <c r="O1403" s="1"/>
      <c r="Q1403" s="1"/>
      <c r="S1403" s="1"/>
      <c r="U1403" s="1"/>
      <c r="W1403" s="1"/>
      <c r="Y1403" s="1"/>
      <c r="AA1403" s="1"/>
      <c r="AC1403" s="1"/>
      <c r="AE1403" s="1"/>
      <c r="AG1403" s="1"/>
      <c r="AI1403" s="1"/>
      <c r="AK1403" s="1"/>
      <c r="AM1403" s="1"/>
    </row>
    <row r="1404" spans="3:39" x14ac:dyDescent="0.25">
      <c r="C1404" s="1"/>
      <c r="E1404" s="1"/>
      <c r="G1404" s="1"/>
      <c r="I1404" s="1"/>
      <c r="K1404" s="1"/>
      <c r="M1404" s="1"/>
      <c r="O1404" s="1"/>
      <c r="Q1404" s="1"/>
      <c r="S1404" s="1"/>
      <c r="U1404" s="1"/>
      <c r="W1404" s="1"/>
      <c r="Y1404" s="1"/>
      <c r="AA1404" s="1"/>
      <c r="AC1404" s="1"/>
      <c r="AE1404" s="1"/>
      <c r="AG1404" s="1"/>
      <c r="AI1404" s="1"/>
      <c r="AK1404" s="1"/>
      <c r="AM1404" s="1"/>
    </row>
    <row r="1405" spans="3:39" x14ac:dyDescent="0.25">
      <c r="C1405" s="1"/>
      <c r="E1405" s="1"/>
      <c r="G1405" s="1"/>
      <c r="I1405" s="1"/>
      <c r="K1405" s="1"/>
      <c r="M1405" s="1"/>
      <c r="O1405" s="1"/>
      <c r="Q1405" s="1"/>
      <c r="S1405" s="1"/>
      <c r="U1405" s="1"/>
      <c r="W1405" s="1"/>
      <c r="Y1405" s="1"/>
      <c r="AA1405" s="1"/>
      <c r="AC1405" s="1"/>
      <c r="AE1405" s="1"/>
      <c r="AG1405" s="1"/>
      <c r="AI1405" s="1"/>
      <c r="AK1405" s="1"/>
      <c r="AM1405" s="1"/>
    </row>
    <row r="1406" spans="3:39" x14ac:dyDescent="0.25">
      <c r="C1406" s="1"/>
      <c r="E1406" s="1"/>
      <c r="G1406" s="1"/>
      <c r="I1406" s="1"/>
      <c r="K1406" s="1"/>
      <c r="M1406" s="1"/>
      <c r="O1406" s="1"/>
      <c r="Q1406" s="1"/>
      <c r="S1406" s="1"/>
      <c r="U1406" s="1"/>
      <c r="W1406" s="1"/>
      <c r="Y1406" s="1"/>
      <c r="AA1406" s="1"/>
      <c r="AC1406" s="1"/>
      <c r="AE1406" s="1"/>
      <c r="AG1406" s="1"/>
      <c r="AI1406" s="1"/>
      <c r="AK1406" s="1"/>
      <c r="AM1406" s="1"/>
    </row>
    <row r="1407" spans="3:39" x14ac:dyDescent="0.25">
      <c r="C1407" s="1"/>
      <c r="E1407" s="1"/>
      <c r="G1407" s="1"/>
      <c r="I1407" s="1"/>
      <c r="K1407" s="1"/>
      <c r="M1407" s="1"/>
      <c r="O1407" s="1"/>
      <c r="Q1407" s="1"/>
      <c r="S1407" s="1"/>
      <c r="U1407" s="1"/>
      <c r="W1407" s="1"/>
      <c r="Y1407" s="1"/>
      <c r="AA1407" s="1"/>
      <c r="AC1407" s="1"/>
      <c r="AE1407" s="1"/>
      <c r="AG1407" s="1"/>
      <c r="AI1407" s="1"/>
      <c r="AK1407" s="1"/>
      <c r="AM1407" s="1"/>
    </row>
    <row r="1408" spans="3:39" x14ac:dyDescent="0.25">
      <c r="C1408" s="1"/>
      <c r="E1408" s="1"/>
      <c r="G1408" s="1"/>
      <c r="I1408" s="1"/>
      <c r="K1408" s="1"/>
      <c r="M1408" s="1"/>
      <c r="O1408" s="1"/>
      <c r="Q1408" s="1"/>
      <c r="S1408" s="1"/>
      <c r="U1408" s="1"/>
      <c r="W1408" s="1"/>
      <c r="Y1408" s="1"/>
      <c r="AA1408" s="1"/>
      <c r="AC1408" s="1"/>
      <c r="AE1408" s="1"/>
      <c r="AG1408" s="1"/>
      <c r="AI1408" s="1"/>
      <c r="AK1408" s="1"/>
      <c r="AM1408" s="1"/>
    </row>
    <row r="1409" spans="3:39" x14ac:dyDescent="0.25">
      <c r="C1409" s="1"/>
      <c r="E1409" s="1"/>
      <c r="G1409" s="1"/>
      <c r="I1409" s="1"/>
      <c r="K1409" s="1"/>
      <c r="M1409" s="1"/>
      <c r="O1409" s="1"/>
      <c r="Q1409" s="1"/>
      <c r="S1409" s="1"/>
      <c r="U1409" s="1"/>
      <c r="W1409" s="1"/>
      <c r="Y1409" s="1"/>
      <c r="AA1409" s="1"/>
      <c r="AC1409" s="1"/>
      <c r="AE1409" s="1"/>
      <c r="AG1409" s="1"/>
      <c r="AI1409" s="1"/>
      <c r="AK1409" s="1"/>
      <c r="AM1409" s="1"/>
    </row>
    <row r="1410" spans="3:39" x14ac:dyDescent="0.25">
      <c r="C1410" s="1"/>
      <c r="E1410" s="1"/>
      <c r="G1410" s="1"/>
      <c r="I1410" s="1"/>
      <c r="K1410" s="1"/>
      <c r="M1410" s="1"/>
      <c r="O1410" s="1"/>
      <c r="Q1410" s="1"/>
      <c r="S1410" s="1"/>
      <c r="U1410" s="1"/>
      <c r="W1410" s="1"/>
      <c r="Y1410" s="1"/>
      <c r="AA1410" s="1"/>
      <c r="AC1410" s="1"/>
      <c r="AE1410" s="1"/>
      <c r="AG1410" s="1"/>
      <c r="AI1410" s="1"/>
      <c r="AK1410" s="1"/>
      <c r="AM1410" s="1"/>
    </row>
    <row r="1411" spans="3:39" x14ac:dyDescent="0.25">
      <c r="C1411" s="1"/>
      <c r="E1411" s="1"/>
      <c r="G1411" s="1"/>
      <c r="I1411" s="1"/>
      <c r="K1411" s="1"/>
      <c r="M1411" s="1"/>
      <c r="O1411" s="1"/>
      <c r="Q1411" s="1"/>
      <c r="S1411" s="1"/>
      <c r="U1411" s="1"/>
      <c r="W1411" s="1"/>
      <c r="Y1411" s="1"/>
      <c r="AA1411" s="1"/>
      <c r="AC1411" s="1"/>
      <c r="AE1411" s="1"/>
      <c r="AG1411" s="1"/>
      <c r="AI1411" s="1"/>
      <c r="AK1411" s="1"/>
      <c r="AM1411" s="1"/>
    </row>
    <row r="1412" spans="3:39" x14ac:dyDescent="0.25">
      <c r="C1412" s="1"/>
      <c r="E1412" s="1"/>
      <c r="G1412" s="1"/>
      <c r="I1412" s="1"/>
      <c r="K1412" s="1"/>
      <c r="M1412" s="1"/>
      <c r="O1412" s="1"/>
      <c r="Q1412" s="1"/>
      <c r="S1412" s="1"/>
      <c r="U1412" s="1"/>
      <c r="W1412" s="1"/>
      <c r="Y1412" s="1"/>
      <c r="AA1412" s="1"/>
      <c r="AC1412" s="1"/>
      <c r="AE1412" s="1"/>
      <c r="AG1412" s="1"/>
      <c r="AI1412" s="1"/>
      <c r="AK1412" s="1"/>
      <c r="AM1412" s="1"/>
    </row>
    <row r="1413" spans="3:39" x14ac:dyDescent="0.25">
      <c r="C1413" s="1"/>
      <c r="E1413" s="1"/>
      <c r="G1413" s="1"/>
      <c r="I1413" s="1"/>
      <c r="K1413" s="1"/>
      <c r="M1413" s="1"/>
      <c r="O1413" s="1"/>
      <c r="Q1413" s="1"/>
      <c r="S1413" s="1"/>
      <c r="U1413" s="1"/>
      <c r="W1413" s="1"/>
      <c r="Y1413" s="1"/>
      <c r="AA1413" s="1"/>
      <c r="AC1413" s="1"/>
      <c r="AE1413" s="1"/>
      <c r="AG1413" s="1"/>
      <c r="AI1413" s="1"/>
      <c r="AK1413" s="1"/>
      <c r="AM1413" s="1"/>
    </row>
    <row r="1414" spans="3:39" x14ac:dyDescent="0.25">
      <c r="C1414" s="1"/>
      <c r="E1414" s="1"/>
      <c r="G1414" s="1"/>
      <c r="I1414" s="1"/>
      <c r="K1414" s="1"/>
      <c r="M1414" s="1"/>
      <c r="O1414" s="1"/>
      <c r="Q1414" s="1"/>
      <c r="S1414" s="1"/>
      <c r="U1414" s="1"/>
      <c r="W1414" s="1"/>
      <c r="Y1414" s="1"/>
      <c r="AA1414" s="1"/>
      <c r="AC1414" s="1"/>
      <c r="AE1414" s="1"/>
      <c r="AG1414" s="1"/>
      <c r="AI1414" s="1"/>
      <c r="AK1414" s="1"/>
      <c r="AM1414" s="1"/>
    </row>
    <row r="1415" spans="3:39" x14ac:dyDescent="0.25">
      <c r="C1415" s="1"/>
      <c r="E1415" s="1"/>
      <c r="G1415" s="1"/>
      <c r="I1415" s="1"/>
      <c r="K1415" s="1"/>
      <c r="M1415" s="1"/>
      <c r="O1415" s="1"/>
      <c r="Q1415" s="1"/>
      <c r="S1415" s="1"/>
      <c r="U1415" s="1"/>
      <c r="W1415" s="1"/>
      <c r="Y1415" s="1"/>
      <c r="AA1415" s="1"/>
      <c r="AC1415" s="1"/>
      <c r="AE1415" s="1"/>
      <c r="AG1415" s="1"/>
      <c r="AI1415" s="1"/>
      <c r="AK1415" s="1"/>
      <c r="AM1415" s="1"/>
    </row>
    <row r="1416" spans="3:39" x14ac:dyDescent="0.25">
      <c r="C1416" s="1"/>
      <c r="E1416" s="1"/>
      <c r="G1416" s="1"/>
      <c r="I1416" s="1"/>
      <c r="K1416" s="1"/>
      <c r="M1416" s="1"/>
      <c r="O1416" s="1"/>
      <c r="Q1416" s="1"/>
      <c r="S1416" s="1"/>
      <c r="U1416" s="1"/>
      <c r="W1416" s="1"/>
      <c r="Y1416" s="1"/>
      <c r="AA1416" s="1"/>
      <c r="AC1416" s="1"/>
      <c r="AE1416" s="1"/>
      <c r="AG1416" s="1"/>
      <c r="AI1416" s="1"/>
      <c r="AK1416" s="1"/>
      <c r="AM1416" s="1"/>
    </row>
    <row r="1417" spans="3:39" x14ac:dyDescent="0.25">
      <c r="C1417" s="1"/>
      <c r="E1417" s="1"/>
      <c r="G1417" s="1"/>
      <c r="I1417" s="1"/>
      <c r="K1417" s="1"/>
      <c r="M1417" s="1"/>
      <c r="O1417" s="1"/>
      <c r="Q1417" s="1"/>
      <c r="S1417" s="1"/>
      <c r="U1417" s="1"/>
      <c r="W1417" s="1"/>
      <c r="Y1417" s="1"/>
      <c r="AA1417" s="1"/>
      <c r="AC1417" s="1"/>
      <c r="AE1417" s="1"/>
      <c r="AG1417" s="1"/>
      <c r="AI1417" s="1"/>
      <c r="AK1417" s="1"/>
      <c r="AM1417" s="1"/>
    </row>
    <row r="1418" spans="3:39" x14ac:dyDescent="0.25">
      <c r="C1418" s="1"/>
      <c r="E1418" s="1"/>
      <c r="G1418" s="1"/>
      <c r="I1418" s="1"/>
      <c r="K1418" s="1"/>
      <c r="M1418" s="1"/>
      <c r="O1418" s="1"/>
      <c r="Q1418" s="1"/>
      <c r="S1418" s="1"/>
      <c r="U1418" s="1"/>
      <c r="W1418" s="1"/>
      <c r="Y1418" s="1"/>
      <c r="AA1418" s="1"/>
      <c r="AC1418" s="1"/>
      <c r="AE1418" s="1"/>
      <c r="AG1418" s="1"/>
      <c r="AI1418" s="1"/>
      <c r="AK1418" s="1"/>
      <c r="AM1418" s="1"/>
    </row>
    <row r="1419" spans="3:39" x14ac:dyDescent="0.25">
      <c r="C1419" s="1"/>
      <c r="E1419" s="1"/>
      <c r="G1419" s="1"/>
      <c r="I1419" s="1"/>
      <c r="K1419" s="1"/>
      <c r="M1419" s="1"/>
      <c r="O1419" s="1"/>
      <c r="Q1419" s="1"/>
      <c r="S1419" s="1"/>
      <c r="U1419" s="1"/>
      <c r="W1419" s="1"/>
      <c r="Y1419" s="1"/>
      <c r="AA1419" s="1"/>
      <c r="AC1419" s="1"/>
      <c r="AE1419" s="1"/>
      <c r="AG1419" s="1"/>
      <c r="AI1419" s="1"/>
      <c r="AK1419" s="1"/>
      <c r="AM1419" s="1"/>
    </row>
    <row r="1420" spans="3:39" x14ac:dyDescent="0.25">
      <c r="C1420" s="1"/>
      <c r="E1420" s="1"/>
      <c r="G1420" s="1"/>
      <c r="I1420" s="1"/>
      <c r="K1420" s="1"/>
      <c r="M1420" s="1"/>
      <c r="O1420" s="1"/>
      <c r="Q1420" s="1"/>
      <c r="S1420" s="1"/>
      <c r="U1420" s="1"/>
      <c r="W1420" s="1"/>
      <c r="Y1420" s="1"/>
      <c r="AA1420" s="1"/>
      <c r="AC1420" s="1"/>
      <c r="AE1420" s="1"/>
      <c r="AG1420" s="1"/>
      <c r="AI1420" s="1"/>
      <c r="AK1420" s="1"/>
      <c r="AM1420" s="1"/>
    </row>
    <row r="1421" spans="3:39" x14ac:dyDescent="0.25">
      <c r="C1421" s="1"/>
      <c r="E1421" s="1"/>
      <c r="G1421" s="1"/>
      <c r="I1421" s="1"/>
      <c r="K1421" s="1"/>
      <c r="M1421" s="1"/>
      <c r="O1421" s="1"/>
      <c r="Q1421" s="1"/>
      <c r="S1421" s="1"/>
      <c r="U1421" s="1"/>
      <c r="W1421" s="1"/>
      <c r="Y1421" s="1"/>
      <c r="AA1421" s="1"/>
      <c r="AC1421" s="1"/>
      <c r="AE1421" s="1"/>
      <c r="AG1421" s="1"/>
      <c r="AI1421" s="1"/>
      <c r="AK1421" s="1"/>
      <c r="AM1421" s="1"/>
    </row>
    <row r="1422" spans="3:39" x14ac:dyDescent="0.25">
      <c r="C1422" s="1"/>
      <c r="E1422" s="1"/>
      <c r="G1422" s="1"/>
      <c r="I1422" s="1"/>
      <c r="K1422" s="1"/>
      <c r="M1422" s="1"/>
      <c r="O1422" s="1"/>
      <c r="Q1422" s="1"/>
      <c r="S1422" s="1"/>
      <c r="U1422" s="1"/>
      <c r="W1422" s="1"/>
      <c r="Y1422" s="1"/>
      <c r="AA1422" s="1"/>
      <c r="AC1422" s="1"/>
      <c r="AE1422" s="1"/>
      <c r="AG1422" s="1"/>
      <c r="AI1422" s="1"/>
      <c r="AK1422" s="1"/>
      <c r="AM1422" s="1"/>
    </row>
    <row r="1423" spans="3:39" x14ac:dyDescent="0.25">
      <c r="C1423" s="1"/>
      <c r="E1423" s="1"/>
      <c r="G1423" s="1"/>
      <c r="I1423" s="1"/>
      <c r="K1423" s="1"/>
      <c r="M1423" s="1"/>
      <c r="O1423" s="1"/>
      <c r="Q1423" s="1"/>
      <c r="S1423" s="1"/>
      <c r="U1423" s="1"/>
      <c r="W1423" s="1"/>
      <c r="Y1423" s="1"/>
      <c r="AA1423" s="1"/>
      <c r="AC1423" s="1"/>
      <c r="AE1423" s="1"/>
      <c r="AG1423" s="1"/>
      <c r="AI1423" s="1"/>
      <c r="AK1423" s="1"/>
      <c r="AM1423" s="1"/>
    </row>
    <row r="1424" spans="3:39" x14ac:dyDescent="0.25">
      <c r="C1424" s="1"/>
      <c r="E1424" s="1"/>
      <c r="G1424" s="1"/>
      <c r="I1424" s="1"/>
      <c r="K1424" s="1"/>
      <c r="M1424" s="1"/>
      <c r="O1424" s="1"/>
      <c r="Q1424" s="1"/>
      <c r="S1424" s="1"/>
      <c r="U1424" s="1"/>
      <c r="W1424" s="1"/>
      <c r="Y1424" s="1"/>
      <c r="AA1424" s="1"/>
      <c r="AC1424" s="1"/>
      <c r="AE1424" s="1"/>
      <c r="AG1424" s="1"/>
      <c r="AI1424" s="1"/>
      <c r="AK1424" s="1"/>
      <c r="AM1424" s="1"/>
    </row>
    <row r="1425" spans="3:39" x14ac:dyDescent="0.25">
      <c r="C1425" s="1"/>
      <c r="E1425" s="1"/>
      <c r="G1425" s="1"/>
      <c r="I1425" s="1"/>
      <c r="K1425" s="1"/>
      <c r="M1425" s="1"/>
      <c r="O1425" s="1"/>
      <c r="Q1425" s="1"/>
      <c r="S1425" s="1"/>
      <c r="U1425" s="1"/>
      <c r="W1425" s="1"/>
      <c r="Y1425" s="1"/>
      <c r="AA1425" s="1"/>
      <c r="AC1425" s="1"/>
      <c r="AE1425" s="1"/>
      <c r="AG1425" s="1"/>
      <c r="AI1425" s="1"/>
      <c r="AK1425" s="1"/>
      <c r="AM1425" s="1"/>
    </row>
    <row r="1426" spans="3:39" x14ac:dyDescent="0.25">
      <c r="C1426" s="1"/>
      <c r="E1426" s="1"/>
      <c r="G1426" s="1"/>
      <c r="I1426" s="1"/>
      <c r="K1426" s="1"/>
      <c r="M1426" s="1"/>
      <c r="O1426" s="1"/>
      <c r="Q1426" s="1"/>
      <c r="S1426" s="1"/>
      <c r="U1426" s="1"/>
      <c r="W1426" s="1"/>
      <c r="Y1426" s="1"/>
      <c r="AA1426" s="1"/>
      <c r="AC1426" s="1"/>
      <c r="AE1426" s="1"/>
      <c r="AG1426" s="1"/>
      <c r="AI1426" s="1"/>
      <c r="AK1426" s="1"/>
      <c r="AM1426" s="1"/>
    </row>
    <row r="1427" spans="3:39" x14ac:dyDescent="0.25">
      <c r="C1427" s="1"/>
      <c r="E1427" s="1"/>
      <c r="G1427" s="1"/>
      <c r="I1427" s="1"/>
      <c r="K1427" s="1"/>
      <c r="M1427" s="1"/>
      <c r="O1427" s="1"/>
      <c r="Q1427" s="1"/>
      <c r="S1427" s="1"/>
      <c r="U1427" s="1"/>
      <c r="W1427" s="1"/>
      <c r="Y1427" s="1"/>
      <c r="AA1427" s="1"/>
      <c r="AC1427" s="1"/>
      <c r="AE1427" s="1"/>
      <c r="AG1427" s="1"/>
      <c r="AI1427" s="1"/>
      <c r="AK1427" s="1"/>
      <c r="AM1427" s="1"/>
    </row>
    <row r="1428" spans="3:39" x14ac:dyDescent="0.25">
      <c r="C1428" s="1"/>
      <c r="E1428" s="1"/>
      <c r="G1428" s="1"/>
      <c r="I1428" s="1"/>
      <c r="K1428" s="1"/>
      <c r="M1428" s="1"/>
      <c r="O1428" s="1"/>
      <c r="Q1428" s="1"/>
      <c r="S1428" s="1"/>
      <c r="U1428" s="1"/>
      <c r="W1428" s="1"/>
      <c r="Y1428" s="1"/>
      <c r="AA1428" s="1"/>
      <c r="AC1428" s="1"/>
      <c r="AE1428" s="1"/>
      <c r="AG1428" s="1"/>
      <c r="AI1428" s="1"/>
      <c r="AK1428" s="1"/>
      <c r="AM1428" s="1"/>
    </row>
    <row r="1429" spans="3:39" x14ac:dyDescent="0.25">
      <c r="C1429" s="1"/>
      <c r="E1429" s="1"/>
      <c r="G1429" s="1"/>
      <c r="I1429" s="1"/>
      <c r="K1429" s="1"/>
      <c r="M1429" s="1"/>
      <c r="O1429" s="1"/>
      <c r="Q1429" s="1"/>
      <c r="S1429" s="1"/>
      <c r="U1429" s="1"/>
      <c r="W1429" s="1"/>
      <c r="Y1429" s="1"/>
      <c r="AA1429" s="1"/>
      <c r="AC1429" s="1"/>
      <c r="AE1429" s="1"/>
      <c r="AG1429" s="1"/>
      <c r="AI1429" s="1"/>
      <c r="AK1429" s="1"/>
      <c r="AM1429" s="1"/>
    </row>
    <row r="1430" spans="3:39" x14ac:dyDescent="0.25">
      <c r="C1430" s="1"/>
      <c r="E1430" s="1"/>
      <c r="G1430" s="1"/>
      <c r="I1430" s="1"/>
      <c r="K1430" s="1"/>
      <c r="M1430" s="1"/>
      <c r="O1430" s="1"/>
      <c r="Q1430" s="1"/>
      <c r="S1430" s="1"/>
      <c r="U1430" s="1"/>
      <c r="W1430" s="1"/>
      <c r="Y1430" s="1"/>
      <c r="AA1430" s="1"/>
      <c r="AC1430" s="1"/>
      <c r="AE1430" s="1"/>
      <c r="AG1430" s="1"/>
      <c r="AI1430" s="1"/>
      <c r="AK1430" s="1"/>
      <c r="AM1430" s="1"/>
    </row>
    <row r="1431" spans="3:39" x14ac:dyDescent="0.25">
      <c r="C1431" s="1"/>
      <c r="E1431" s="1"/>
      <c r="G1431" s="1"/>
      <c r="I1431" s="1"/>
      <c r="K1431" s="1"/>
      <c r="M1431" s="1"/>
      <c r="O1431" s="1"/>
      <c r="Q1431" s="1"/>
      <c r="S1431" s="1"/>
      <c r="U1431" s="1"/>
      <c r="W1431" s="1"/>
      <c r="Y1431" s="1"/>
      <c r="AA1431" s="1"/>
      <c r="AC1431" s="1"/>
      <c r="AE1431" s="1"/>
      <c r="AG1431" s="1"/>
      <c r="AI1431" s="1"/>
      <c r="AK1431" s="1"/>
      <c r="AM1431" s="1"/>
    </row>
    <row r="1432" spans="3:39" x14ac:dyDescent="0.25">
      <c r="C1432" s="1"/>
      <c r="E1432" s="1"/>
      <c r="G1432" s="1"/>
      <c r="I1432" s="1"/>
      <c r="K1432" s="1"/>
      <c r="M1432" s="1"/>
      <c r="O1432" s="1"/>
      <c r="Q1432" s="1"/>
      <c r="S1432" s="1"/>
      <c r="U1432" s="1"/>
      <c r="W1432" s="1"/>
      <c r="Y1432" s="1"/>
      <c r="AA1432" s="1"/>
      <c r="AC1432" s="1"/>
      <c r="AE1432" s="1"/>
      <c r="AG1432" s="1"/>
      <c r="AI1432" s="1"/>
      <c r="AK1432" s="1"/>
      <c r="AM1432" s="1"/>
    </row>
    <row r="1433" spans="3:39" x14ac:dyDescent="0.25">
      <c r="C1433" s="1"/>
      <c r="E1433" s="1"/>
      <c r="G1433" s="1"/>
      <c r="I1433" s="1"/>
      <c r="K1433" s="1"/>
      <c r="M1433" s="1"/>
      <c r="O1433" s="1"/>
      <c r="Q1433" s="1"/>
      <c r="S1433" s="1"/>
      <c r="U1433" s="1"/>
      <c r="W1433" s="1"/>
      <c r="Y1433" s="1"/>
      <c r="AA1433" s="1"/>
      <c r="AC1433" s="1"/>
      <c r="AE1433" s="1"/>
      <c r="AG1433" s="1"/>
      <c r="AI1433" s="1"/>
      <c r="AK1433" s="1"/>
      <c r="AM1433" s="1"/>
    </row>
    <row r="1434" spans="3:39" x14ac:dyDescent="0.25">
      <c r="C1434" s="1"/>
      <c r="E1434" s="1"/>
      <c r="G1434" s="1"/>
      <c r="I1434" s="1"/>
      <c r="K1434" s="1"/>
      <c r="M1434" s="1"/>
      <c r="O1434" s="1"/>
      <c r="Q1434" s="1"/>
      <c r="S1434" s="1"/>
      <c r="U1434" s="1"/>
      <c r="W1434" s="1"/>
      <c r="Y1434" s="1"/>
      <c r="AA1434" s="1"/>
      <c r="AC1434" s="1"/>
      <c r="AE1434" s="1"/>
      <c r="AG1434" s="1"/>
      <c r="AI1434" s="1"/>
      <c r="AK1434" s="1"/>
      <c r="AM1434" s="1"/>
    </row>
    <row r="1435" spans="3:39" x14ac:dyDescent="0.25">
      <c r="C1435" s="1"/>
      <c r="E1435" s="1"/>
      <c r="G1435" s="1"/>
      <c r="I1435" s="1"/>
      <c r="K1435" s="1"/>
      <c r="M1435" s="1"/>
      <c r="O1435" s="1"/>
      <c r="Q1435" s="1"/>
      <c r="S1435" s="1"/>
      <c r="U1435" s="1"/>
      <c r="W1435" s="1"/>
      <c r="Y1435" s="1"/>
      <c r="AA1435" s="1"/>
      <c r="AC1435" s="1"/>
      <c r="AE1435" s="1"/>
      <c r="AG1435" s="1"/>
      <c r="AI1435" s="1"/>
      <c r="AK1435" s="1"/>
      <c r="AM1435" s="1"/>
    </row>
    <row r="1436" spans="3:39" x14ac:dyDescent="0.25">
      <c r="C1436" s="1"/>
      <c r="E1436" s="1"/>
      <c r="G1436" s="1"/>
      <c r="I1436" s="1"/>
      <c r="K1436" s="1"/>
      <c r="M1436" s="1"/>
      <c r="O1436" s="1"/>
      <c r="Q1436" s="1"/>
      <c r="S1436" s="1"/>
      <c r="U1436" s="1"/>
      <c r="W1436" s="1"/>
      <c r="Y1436" s="1"/>
      <c r="AA1436" s="1"/>
      <c r="AC1436" s="1"/>
      <c r="AE1436" s="1"/>
      <c r="AG1436" s="1"/>
      <c r="AI1436" s="1"/>
      <c r="AK1436" s="1"/>
      <c r="AM1436" s="1"/>
    </row>
    <row r="1437" spans="3:39" x14ac:dyDescent="0.25">
      <c r="C1437" s="1"/>
      <c r="E1437" s="1"/>
      <c r="G1437" s="1"/>
      <c r="I1437" s="1"/>
      <c r="K1437" s="1"/>
      <c r="M1437" s="1"/>
      <c r="O1437" s="1"/>
      <c r="Q1437" s="1"/>
      <c r="S1437" s="1"/>
      <c r="U1437" s="1"/>
      <c r="W1437" s="1"/>
      <c r="Y1437" s="1"/>
      <c r="AA1437" s="1"/>
      <c r="AC1437" s="1"/>
      <c r="AE1437" s="1"/>
      <c r="AG1437" s="1"/>
      <c r="AI1437" s="1"/>
      <c r="AK1437" s="1"/>
      <c r="AM1437" s="1"/>
    </row>
    <row r="1438" spans="3:39" x14ac:dyDescent="0.25">
      <c r="C1438" s="1"/>
      <c r="E1438" s="1"/>
      <c r="G1438" s="1"/>
      <c r="I1438" s="1"/>
      <c r="K1438" s="1"/>
      <c r="M1438" s="1"/>
      <c r="O1438" s="1"/>
      <c r="Q1438" s="1"/>
      <c r="S1438" s="1"/>
      <c r="U1438" s="1"/>
      <c r="W1438" s="1"/>
      <c r="Y1438" s="1"/>
      <c r="AA1438" s="1"/>
      <c r="AC1438" s="1"/>
      <c r="AE1438" s="1"/>
      <c r="AG1438" s="1"/>
      <c r="AI1438" s="1"/>
      <c r="AK1438" s="1"/>
      <c r="AM1438" s="1"/>
    </row>
    <row r="1439" spans="3:39" x14ac:dyDescent="0.25">
      <c r="C1439" s="1"/>
      <c r="E1439" s="1"/>
      <c r="G1439" s="1"/>
      <c r="I1439" s="1"/>
      <c r="K1439" s="1"/>
      <c r="M1439" s="1"/>
      <c r="O1439" s="1"/>
      <c r="Q1439" s="1"/>
      <c r="S1439" s="1"/>
      <c r="U1439" s="1"/>
      <c r="W1439" s="1"/>
      <c r="Y1439" s="1"/>
      <c r="AA1439" s="1"/>
      <c r="AC1439" s="1"/>
      <c r="AE1439" s="1"/>
      <c r="AG1439" s="1"/>
      <c r="AI1439" s="1"/>
      <c r="AK1439" s="1"/>
      <c r="AM1439" s="1"/>
    </row>
    <row r="1440" spans="3:39" x14ac:dyDescent="0.25">
      <c r="C1440" s="1"/>
      <c r="E1440" s="1"/>
      <c r="G1440" s="1"/>
      <c r="I1440" s="1"/>
      <c r="K1440" s="1"/>
      <c r="M1440" s="1"/>
      <c r="O1440" s="1"/>
      <c r="Q1440" s="1"/>
      <c r="S1440" s="1"/>
      <c r="U1440" s="1"/>
      <c r="W1440" s="1"/>
      <c r="Y1440" s="1"/>
      <c r="AA1440" s="1"/>
      <c r="AC1440" s="1"/>
      <c r="AE1440" s="1"/>
      <c r="AG1440" s="1"/>
      <c r="AI1440" s="1"/>
      <c r="AK1440" s="1"/>
      <c r="AM1440" s="1"/>
    </row>
    <row r="1441" spans="3:39" x14ac:dyDescent="0.25">
      <c r="C1441" s="1"/>
      <c r="E1441" s="1"/>
      <c r="G1441" s="1"/>
      <c r="I1441" s="1"/>
      <c r="K1441" s="1"/>
      <c r="M1441" s="1"/>
      <c r="O1441" s="1"/>
      <c r="Q1441" s="1"/>
      <c r="S1441" s="1"/>
      <c r="U1441" s="1"/>
      <c r="W1441" s="1"/>
      <c r="Y1441" s="1"/>
      <c r="AA1441" s="1"/>
      <c r="AC1441" s="1"/>
      <c r="AE1441" s="1"/>
      <c r="AG1441" s="1"/>
      <c r="AI1441" s="1"/>
      <c r="AK1441" s="1"/>
      <c r="AM1441" s="1"/>
    </row>
    <row r="1442" spans="3:39" x14ac:dyDescent="0.25">
      <c r="C1442" s="1"/>
      <c r="E1442" s="1"/>
      <c r="G1442" s="1"/>
      <c r="I1442" s="1"/>
      <c r="K1442" s="1"/>
      <c r="M1442" s="1"/>
      <c r="O1442" s="1"/>
      <c r="Q1442" s="1"/>
      <c r="S1442" s="1"/>
      <c r="U1442" s="1"/>
      <c r="W1442" s="1"/>
      <c r="Y1442" s="1"/>
      <c r="AA1442" s="1"/>
      <c r="AC1442" s="1"/>
      <c r="AE1442" s="1"/>
      <c r="AG1442" s="1"/>
      <c r="AI1442" s="1"/>
      <c r="AK1442" s="1"/>
      <c r="AM1442" s="1"/>
    </row>
    <row r="1443" spans="3:39" x14ac:dyDescent="0.25">
      <c r="C1443" s="1"/>
      <c r="E1443" s="1"/>
      <c r="G1443" s="1"/>
      <c r="I1443" s="1"/>
      <c r="K1443" s="1"/>
      <c r="M1443" s="1"/>
      <c r="O1443" s="1"/>
      <c r="Q1443" s="1"/>
      <c r="S1443" s="1"/>
      <c r="U1443" s="1"/>
      <c r="W1443" s="1"/>
      <c r="Y1443" s="1"/>
      <c r="AA1443" s="1"/>
      <c r="AC1443" s="1"/>
      <c r="AE1443" s="1"/>
      <c r="AG1443" s="1"/>
      <c r="AI1443" s="1"/>
      <c r="AK1443" s="1"/>
      <c r="AM1443" s="1"/>
    </row>
    <row r="1444" spans="3:39" x14ac:dyDescent="0.25">
      <c r="C1444" s="1"/>
      <c r="E1444" s="1"/>
      <c r="G1444" s="1"/>
      <c r="I1444" s="1"/>
      <c r="K1444" s="1"/>
      <c r="M1444" s="1"/>
      <c r="O1444" s="1"/>
      <c r="Q1444" s="1"/>
      <c r="S1444" s="1"/>
      <c r="U1444" s="1"/>
      <c r="W1444" s="1"/>
      <c r="Y1444" s="1"/>
      <c r="AA1444" s="1"/>
      <c r="AC1444" s="1"/>
      <c r="AE1444" s="1"/>
      <c r="AG1444" s="1"/>
      <c r="AI1444" s="1"/>
      <c r="AK1444" s="1"/>
      <c r="AM1444" s="1"/>
    </row>
    <row r="1445" spans="3:39" x14ac:dyDescent="0.25">
      <c r="C1445" s="1"/>
      <c r="E1445" s="1"/>
      <c r="G1445" s="1"/>
      <c r="I1445" s="1"/>
      <c r="K1445" s="1"/>
      <c r="M1445" s="1"/>
      <c r="O1445" s="1"/>
      <c r="Q1445" s="1"/>
      <c r="S1445" s="1"/>
      <c r="U1445" s="1"/>
      <c r="W1445" s="1"/>
      <c r="Y1445" s="1"/>
      <c r="AA1445" s="1"/>
      <c r="AC1445" s="1"/>
      <c r="AE1445" s="1"/>
      <c r="AG1445" s="1"/>
      <c r="AI1445" s="1"/>
      <c r="AK1445" s="1"/>
      <c r="AM1445" s="1"/>
    </row>
    <row r="1446" spans="3:39" x14ac:dyDescent="0.25">
      <c r="C1446" s="1"/>
      <c r="E1446" s="1"/>
      <c r="G1446" s="1"/>
      <c r="I1446" s="1"/>
      <c r="K1446" s="1"/>
      <c r="M1446" s="1"/>
      <c r="O1446" s="1"/>
      <c r="Q1446" s="1"/>
      <c r="S1446" s="1"/>
      <c r="U1446" s="1"/>
      <c r="W1446" s="1"/>
      <c r="Y1446" s="1"/>
      <c r="AA1446" s="1"/>
      <c r="AC1446" s="1"/>
      <c r="AE1446" s="1"/>
      <c r="AG1446" s="1"/>
      <c r="AI1446" s="1"/>
      <c r="AK1446" s="1"/>
      <c r="AM1446" s="1"/>
    </row>
    <row r="1447" spans="3:39" x14ac:dyDescent="0.25">
      <c r="C1447" s="1"/>
      <c r="E1447" s="1"/>
      <c r="G1447" s="1"/>
      <c r="I1447" s="1"/>
      <c r="K1447" s="1"/>
      <c r="M1447" s="1"/>
      <c r="O1447" s="1"/>
      <c r="Q1447" s="1"/>
      <c r="S1447" s="1"/>
      <c r="U1447" s="1"/>
      <c r="W1447" s="1"/>
      <c r="Y1447" s="1"/>
      <c r="AA1447" s="1"/>
      <c r="AC1447" s="1"/>
      <c r="AE1447" s="1"/>
      <c r="AG1447" s="1"/>
      <c r="AI1447" s="1"/>
      <c r="AK1447" s="1"/>
      <c r="AM1447" s="1"/>
    </row>
    <row r="1448" spans="3:39" x14ac:dyDescent="0.25">
      <c r="C1448" s="1"/>
      <c r="E1448" s="1"/>
      <c r="G1448" s="1"/>
      <c r="I1448" s="1"/>
      <c r="K1448" s="1"/>
      <c r="M1448" s="1"/>
      <c r="O1448" s="1"/>
      <c r="Q1448" s="1"/>
      <c r="S1448" s="1"/>
      <c r="U1448" s="1"/>
      <c r="W1448" s="1"/>
      <c r="Y1448" s="1"/>
      <c r="AA1448" s="1"/>
      <c r="AC1448" s="1"/>
      <c r="AE1448" s="1"/>
      <c r="AG1448" s="1"/>
      <c r="AI1448" s="1"/>
      <c r="AK1448" s="1"/>
      <c r="AM1448" s="1"/>
    </row>
    <row r="1449" spans="3:39" x14ac:dyDescent="0.25">
      <c r="C1449" s="1"/>
      <c r="E1449" s="1"/>
      <c r="G1449" s="1"/>
      <c r="I1449" s="1"/>
      <c r="K1449" s="1"/>
      <c r="M1449" s="1"/>
      <c r="O1449" s="1"/>
      <c r="Q1449" s="1"/>
      <c r="S1449" s="1"/>
      <c r="U1449" s="1"/>
      <c r="W1449" s="1"/>
      <c r="Y1449" s="1"/>
      <c r="AA1449" s="1"/>
      <c r="AC1449" s="1"/>
      <c r="AE1449" s="1"/>
      <c r="AG1449" s="1"/>
      <c r="AI1449" s="1"/>
      <c r="AK1449" s="1"/>
      <c r="AM1449" s="1"/>
    </row>
    <row r="1450" spans="3:39" x14ac:dyDescent="0.25">
      <c r="C1450" s="1"/>
      <c r="E1450" s="1"/>
      <c r="G1450" s="1"/>
      <c r="I1450" s="1"/>
      <c r="K1450" s="1"/>
      <c r="M1450" s="1"/>
      <c r="O1450" s="1"/>
      <c r="Q1450" s="1"/>
      <c r="S1450" s="1"/>
      <c r="U1450" s="1"/>
      <c r="W1450" s="1"/>
      <c r="Y1450" s="1"/>
      <c r="AA1450" s="1"/>
      <c r="AC1450" s="1"/>
      <c r="AE1450" s="1"/>
      <c r="AG1450" s="1"/>
      <c r="AI1450" s="1"/>
      <c r="AK1450" s="1"/>
      <c r="AM1450" s="1"/>
    </row>
    <row r="1451" spans="3:39" x14ac:dyDescent="0.25">
      <c r="C1451" s="1"/>
      <c r="E1451" s="1"/>
      <c r="G1451" s="1"/>
      <c r="I1451" s="1"/>
      <c r="K1451" s="1"/>
      <c r="M1451" s="1"/>
      <c r="O1451" s="1"/>
      <c r="Q1451" s="1"/>
      <c r="S1451" s="1"/>
      <c r="U1451" s="1"/>
      <c r="W1451" s="1"/>
      <c r="Y1451" s="1"/>
      <c r="AA1451" s="1"/>
      <c r="AC1451" s="1"/>
      <c r="AE1451" s="1"/>
      <c r="AG1451" s="1"/>
      <c r="AI1451" s="1"/>
      <c r="AK1451" s="1"/>
      <c r="AM1451" s="1"/>
    </row>
    <row r="1452" spans="3:39" x14ac:dyDescent="0.25">
      <c r="C1452" s="1"/>
      <c r="E1452" s="1"/>
      <c r="G1452" s="1"/>
      <c r="I1452" s="1"/>
      <c r="K1452" s="1"/>
      <c r="M1452" s="1"/>
      <c r="O1452" s="1"/>
      <c r="Q1452" s="1"/>
      <c r="S1452" s="1"/>
      <c r="U1452" s="1"/>
      <c r="W1452" s="1"/>
      <c r="Y1452" s="1"/>
      <c r="AA1452" s="1"/>
      <c r="AC1452" s="1"/>
      <c r="AE1452" s="1"/>
      <c r="AG1452" s="1"/>
      <c r="AI1452" s="1"/>
      <c r="AK1452" s="1"/>
      <c r="AM1452" s="1"/>
    </row>
    <row r="1453" spans="3:39" x14ac:dyDescent="0.25">
      <c r="C1453" s="1"/>
      <c r="E1453" s="1"/>
      <c r="G1453" s="1"/>
      <c r="I1453" s="1"/>
      <c r="K1453" s="1"/>
      <c r="M1453" s="1"/>
      <c r="O1453" s="1"/>
      <c r="Q1453" s="1"/>
      <c r="S1453" s="1"/>
      <c r="U1453" s="1"/>
      <c r="W1453" s="1"/>
      <c r="Y1453" s="1"/>
      <c r="AA1453" s="1"/>
      <c r="AC1453" s="1"/>
      <c r="AE1453" s="1"/>
      <c r="AG1453" s="1"/>
      <c r="AI1453" s="1"/>
      <c r="AK1453" s="1"/>
      <c r="AM1453" s="1"/>
    </row>
    <row r="1454" spans="3:39" x14ac:dyDescent="0.25">
      <c r="C1454" s="1"/>
      <c r="E1454" s="1"/>
      <c r="G1454" s="1"/>
      <c r="I1454" s="1"/>
      <c r="K1454" s="1"/>
      <c r="M1454" s="1"/>
      <c r="O1454" s="1"/>
      <c r="Q1454" s="1"/>
      <c r="S1454" s="1"/>
      <c r="U1454" s="1"/>
      <c r="W1454" s="1"/>
      <c r="Y1454" s="1"/>
      <c r="AA1454" s="1"/>
      <c r="AC1454" s="1"/>
      <c r="AE1454" s="1"/>
      <c r="AG1454" s="1"/>
      <c r="AI1454" s="1"/>
      <c r="AK1454" s="1"/>
      <c r="AM1454" s="1"/>
    </row>
    <row r="1455" spans="3:39" x14ac:dyDescent="0.25">
      <c r="C1455" s="1"/>
      <c r="E1455" s="1"/>
      <c r="G1455" s="1"/>
      <c r="I1455" s="1"/>
      <c r="K1455" s="1"/>
      <c r="M1455" s="1"/>
      <c r="O1455" s="1"/>
      <c r="Q1455" s="1"/>
      <c r="S1455" s="1"/>
      <c r="U1455" s="1"/>
      <c r="W1455" s="1"/>
      <c r="Y1455" s="1"/>
      <c r="AA1455" s="1"/>
      <c r="AC1455" s="1"/>
      <c r="AE1455" s="1"/>
      <c r="AG1455" s="1"/>
      <c r="AI1455" s="1"/>
      <c r="AK1455" s="1"/>
      <c r="AM1455" s="1"/>
    </row>
    <row r="1456" spans="3:39" x14ac:dyDescent="0.25">
      <c r="C1456" s="1"/>
      <c r="E1456" s="1"/>
      <c r="G1456" s="1"/>
      <c r="I1456" s="1"/>
      <c r="K1456" s="1"/>
      <c r="M1456" s="1"/>
      <c r="O1456" s="1"/>
      <c r="Q1456" s="1"/>
      <c r="S1456" s="1"/>
      <c r="U1456" s="1"/>
      <c r="W1456" s="1"/>
      <c r="Y1456" s="1"/>
      <c r="AA1456" s="1"/>
      <c r="AC1456" s="1"/>
      <c r="AE1456" s="1"/>
      <c r="AG1456" s="1"/>
      <c r="AI1456" s="1"/>
      <c r="AK1456" s="1"/>
      <c r="AM1456" s="1"/>
    </row>
    <row r="1457" spans="3:39" x14ac:dyDescent="0.25">
      <c r="C1457" s="1"/>
      <c r="E1457" s="1"/>
      <c r="G1457" s="1"/>
      <c r="I1457" s="1"/>
      <c r="K1457" s="1"/>
      <c r="M1457" s="1"/>
      <c r="O1457" s="1"/>
      <c r="Q1457" s="1"/>
      <c r="S1457" s="1"/>
      <c r="U1457" s="1"/>
      <c r="W1457" s="1"/>
      <c r="Y1457" s="1"/>
      <c r="AA1457" s="1"/>
      <c r="AC1457" s="1"/>
      <c r="AE1457" s="1"/>
      <c r="AG1457" s="1"/>
      <c r="AI1457" s="1"/>
      <c r="AK1457" s="1"/>
      <c r="AM1457" s="1"/>
    </row>
    <row r="1458" spans="3:39" x14ac:dyDescent="0.25">
      <c r="C1458" s="1"/>
      <c r="E1458" s="1"/>
      <c r="G1458" s="1"/>
      <c r="I1458" s="1"/>
      <c r="K1458" s="1"/>
      <c r="M1458" s="1"/>
      <c r="O1458" s="1"/>
      <c r="Q1458" s="1"/>
      <c r="S1458" s="1"/>
      <c r="U1458" s="1"/>
      <c r="W1458" s="1"/>
      <c r="Y1458" s="1"/>
      <c r="AA1458" s="1"/>
      <c r="AC1458" s="1"/>
      <c r="AE1458" s="1"/>
      <c r="AG1458" s="1"/>
      <c r="AI1458" s="1"/>
      <c r="AK1458" s="1"/>
      <c r="AM1458" s="1"/>
    </row>
    <row r="1459" spans="3:39" x14ac:dyDescent="0.25">
      <c r="C1459" s="1"/>
      <c r="E1459" s="1"/>
      <c r="G1459" s="1"/>
      <c r="I1459" s="1"/>
      <c r="K1459" s="1"/>
      <c r="M1459" s="1"/>
      <c r="O1459" s="1"/>
      <c r="Q1459" s="1"/>
      <c r="S1459" s="1"/>
      <c r="U1459" s="1"/>
      <c r="W1459" s="1"/>
      <c r="Y1459" s="1"/>
      <c r="AA1459" s="1"/>
      <c r="AC1459" s="1"/>
      <c r="AE1459" s="1"/>
      <c r="AG1459" s="1"/>
      <c r="AI1459" s="1"/>
      <c r="AK1459" s="1"/>
      <c r="AM1459" s="1"/>
    </row>
    <row r="1460" spans="3:39" x14ac:dyDescent="0.25">
      <c r="C1460" s="1"/>
      <c r="E1460" s="1"/>
      <c r="G1460" s="1"/>
      <c r="I1460" s="1"/>
      <c r="K1460" s="1"/>
      <c r="M1460" s="1"/>
      <c r="O1460" s="1"/>
      <c r="Q1460" s="1"/>
      <c r="S1460" s="1"/>
      <c r="U1460" s="1"/>
      <c r="W1460" s="1"/>
      <c r="Y1460" s="1"/>
      <c r="AA1460" s="1"/>
      <c r="AC1460" s="1"/>
      <c r="AE1460" s="1"/>
      <c r="AG1460" s="1"/>
      <c r="AI1460" s="1"/>
      <c r="AK1460" s="1"/>
      <c r="AM1460" s="1"/>
    </row>
    <row r="1461" spans="3:39" x14ac:dyDescent="0.25">
      <c r="C1461" s="1"/>
      <c r="E1461" s="1"/>
      <c r="G1461" s="1"/>
      <c r="I1461" s="1"/>
      <c r="K1461" s="1"/>
      <c r="M1461" s="1"/>
      <c r="O1461" s="1"/>
      <c r="Q1461" s="1"/>
      <c r="S1461" s="1"/>
      <c r="U1461" s="1"/>
      <c r="W1461" s="1"/>
      <c r="Y1461" s="1"/>
      <c r="AA1461" s="1"/>
      <c r="AC1461" s="1"/>
      <c r="AE1461" s="1"/>
      <c r="AG1461" s="1"/>
      <c r="AI1461" s="1"/>
      <c r="AK1461" s="1"/>
      <c r="AM1461" s="1"/>
    </row>
    <row r="1462" spans="3:39" x14ac:dyDescent="0.25">
      <c r="C1462" s="1"/>
      <c r="E1462" s="1"/>
      <c r="G1462" s="1"/>
      <c r="I1462" s="1"/>
      <c r="K1462" s="1"/>
      <c r="M1462" s="1"/>
      <c r="O1462" s="1"/>
      <c r="Q1462" s="1"/>
      <c r="S1462" s="1"/>
      <c r="U1462" s="1"/>
      <c r="W1462" s="1"/>
      <c r="Y1462" s="1"/>
      <c r="AA1462" s="1"/>
      <c r="AC1462" s="1"/>
      <c r="AE1462" s="1"/>
      <c r="AG1462" s="1"/>
      <c r="AI1462" s="1"/>
      <c r="AK1462" s="1"/>
      <c r="AM1462" s="1"/>
    </row>
    <row r="1463" spans="3:39" x14ac:dyDescent="0.25">
      <c r="C1463" s="1"/>
      <c r="E1463" s="1"/>
      <c r="G1463" s="1"/>
      <c r="I1463" s="1"/>
      <c r="K1463" s="1"/>
      <c r="M1463" s="1"/>
      <c r="O1463" s="1"/>
      <c r="Q1463" s="1"/>
      <c r="S1463" s="1"/>
      <c r="U1463" s="1"/>
      <c r="W1463" s="1"/>
      <c r="Y1463" s="1"/>
      <c r="AA1463" s="1"/>
      <c r="AC1463" s="1"/>
      <c r="AE1463" s="1"/>
      <c r="AG1463" s="1"/>
      <c r="AI1463" s="1"/>
      <c r="AK1463" s="1"/>
      <c r="AM1463" s="1"/>
    </row>
    <row r="1464" spans="3:39" x14ac:dyDescent="0.25">
      <c r="C1464" s="1"/>
      <c r="E1464" s="1"/>
      <c r="G1464" s="1"/>
      <c r="I1464" s="1"/>
      <c r="K1464" s="1"/>
      <c r="M1464" s="1"/>
      <c r="O1464" s="1"/>
      <c r="Q1464" s="1"/>
      <c r="S1464" s="1"/>
      <c r="U1464" s="1"/>
      <c r="W1464" s="1"/>
      <c r="Y1464" s="1"/>
      <c r="AA1464" s="1"/>
      <c r="AC1464" s="1"/>
      <c r="AE1464" s="1"/>
      <c r="AG1464" s="1"/>
      <c r="AI1464" s="1"/>
      <c r="AK1464" s="1"/>
      <c r="AM1464" s="1"/>
    </row>
    <row r="1465" spans="3:39" x14ac:dyDescent="0.25">
      <c r="C1465" s="1"/>
      <c r="E1465" s="1"/>
      <c r="G1465" s="1"/>
      <c r="I1465" s="1"/>
      <c r="K1465" s="1"/>
      <c r="M1465" s="1"/>
      <c r="O1465" s="1"/>
      <c r="Q1465" s="1"/>
      <c r="S1465" s="1"/>
      <c r="U1465" s="1"/>
      <c r="W1465" s="1"/>
      <c r="Y1465" s="1"/>
      <c r="AA1465" s="1"/>
      <c r="AC1465" s="1"/>
      <c r="AE1465" s="1"/>
      <c r="AG1465" s="1"/>
      <c r="AI1465" s="1"/>
      <c r="AK1465" s="1"/>
      <c r="AM1465" s="1"/>
    </row>
    <row r="1466" spans="3:39" x14ac:dyDescent="0.25">
      <c r="C1466" s="1"/>
      <c r="E1466" s="1"/>
      <c r="G1466" s="1"/>
      <c r="I1466" s="1"/>
      <c r="K1466" s="1"/>
      <c r="M1466" s="1"/>
      <c r="O1466" s="1"/>
      <c r="Q1466" s="1"/>
      <c r="S1466" s="1"/>
      <c r="U1466" s="1"/>
      <c r="W1466" s="1"/>
      <c r="Y1466" s="1"/>
      <c r="AA1466" s="1"/>
      <c r="AC1466" s="1"/>
      <c r="AE1466" s="1"/>
      <c r="AG1466" s="1"/>
      <c r="AI1466" s="1"/>
      <c r="AK1466" s="1"/>
      <c r="AM1466" s="1"/>
    </row>
    <row r="1467" spans="3:39" x14ac:dyDescent="0.25">
      <c r="C1467" s="1"/>
      <c r="E1467" s="1"/>
      <c r="G1467" s="1"/>
      <c r="I1467" s="1"/>
      <c r="K1467" s="1"/>
      <c r="M1467" s="1"/>
      <c r="O1467" s="1"/>
      <c r="Q1467" s="1"/>
      <c r="S1467" s="1"/>
      <c r="U1467" s="1"/>
      <c r="W1467" s="1"/>
      <c r="Y1467" s="1"/>
      <c r="AA1467" s="1"/>
      <c r="AC1467" s="1"/>
      <c r="AE1467" s="1"/>
      <c r="AG1467" s="1"/>
      <c r="AI1467" s="1"/>
      <c r="AK1467" s="1"/>
      <c r="AM1467" s="1"/>
    </row>
    <row r="1468" spans="3:39" x14ac:dyDescent="0.25">
      <c r="C1468" s="1"/>
      <c r="E1468" s="1"/>
      <c r="G1468" s="1"/>
      <c r="I1468" s="1"/>
      <c r="K1468" s="1"/>
      <c r="M1468" s="1"/>
      <c r="O1468" s="1"/>
      <c r="Q1468" s="1"/>
      <c r="S1468" s="1"/>
      <c r="U1468" s="1"/>
      <c r="W1468" s="1"/>
      <c r="Y1468" s="1"/>
      <c r="AA1468" s="1"/>
      <c r="AC1468" s="1"/>
      <c r="AE1468" s="1"/>
      <c r="AG1468" s="1"/>
      <c r="AI1468" s="1"/>
      <c r="AK1468" s="1"/>
      <c r="AM1468" s="1"/>
    </row>
    <row r="1469" spans="3:39" x14ac:dyDescent="0.25">
      <c r="C1469" s="1"/>
      <c r="E1469" s="1"/>
      <c r="G1469" s="1"/>
      <c r="I1469" s="1"/>
      <c r="K1469" s="1"/>
      <c r="M1469" s="1"/>
      <c r="O1469" s="1"/>
      <c r="Q1469" s="1"/>
      <c r="S1469" s="1"/>
      <c r="U1469" s="1"/>
      <c r="W1469" s="1"/>
      <c r="Y1469" s="1"/>
      <c r="AA1469" s="1"/>
      <c r="AC1469" s="1"/>
      <c r="AE1469" s="1"/>
      <c r="AG1469" s="1"/>
      <c r="AI1469" s="1"/>
      <c r="AK1469" s="1"/>
      <c r="AM1469" s="1"/>
    </row>
    <row r="1470" spans="3:39" x14ac:dyDescent="0.25">
      <c r="C1470" s="1"/>
      <c r="E1470" s="1"/>
      <c r="G1470" s="1"/>
      <c r="I1470" s="1"/>
      <c r="K1470" s="1"/>
      <c r="M1470" s="1"/>
      <c r="O1470" s="1"/>
      <c r="Q1470" s="1"/>
      <c r="S1470" s="1"/>
      <c r="U1470" s="1"/>
      <c r="W1470" s="1"/>
      <c r="Y1470" s="1"/>
      <c r="AA1470" s="1"/>
      <c r="AC1470" s="1"/>
      <c r="AE1470" s="1"/>
      <c r="AG1470" s="1"/>
      <c r="AI1470" s="1"/>
      <c r="AK1470" s="1"/>
      <c r="AM1470" s="1"/>
    </row>
    <row r="1471" spans="3:39" x14ac:dyDescent="0.25">
      <c r="C1471" s="1"/>
      <c r="E1471" s="1"/>
      <c r="G1471" s="1"/>
      <c r="I1471" s="1"/>
      <c r="K1471" s="1"/>
      <c r="M1471" s="1"/>
      <c r="O1471" s="1"/>
      <c r="Q1471" s="1"/>
      <c r="S1471" s="1"/>
      <c r="U1471" s="1"/>
      <c r="W1471" s="1"/>
      <c r="Y1471" s="1"/>
      <c r="AA1471" s="1"/>
      <c r="AC1471" s="1"/>
      <c r="AE1471" s="1"/>
      <c r="AG1471" s="1"/>
      <c r="AI1471" s="1"/>
      <c r="AK1471" s="1"/>
      <c r="AM1471" s="1"/>
    </row>
    <row r="1472" spans="3:39" x14ac:dyDescent="0.25">
      <c r="C1472" s="1"/>
      <c r="E1472" s="1"/>
      <c r="G1472" s="1"/>
      <c r="I1472" s="1"/>
      <c r="K1472" s="1"/>
      <c r="M1472" s="1"/>
      <c r="O1472" s="1"/>
      <c r="Q1472" s="1"/>
      <c r="S1472" s="1"/>
      <c r="U1472" s="1"/>
      <c r="W1472" s="1"/>
      <c r="Y1472" s="1"/>
      <c r="AA1472" s="1"/>
      <c r="AC1472" s="1"/>
      <c r="AE1472" s="1"/>
      <c r="AG1472" s="1"/>
      <c r="AI1472" s="1"/>
      <c r="AK1472" s="1"/>
      <c r="AM1472" s="1"/>
    </row>
    <row r="1473" spans="3:39" x14ac:dyDescent="0.25">
      <c r="C1473" s="1"/>
      <c r="E1473" s="1"/>
      <c r="G1473" s="1"/>
      <c r="I1473" s="1"/>
      <c r="K1473" s="1"/>
      <c r="M1473" s="1"/>
      <c r="O1473" s="1"/>
      <c r="Q1473" s="1"/>
      <c r="S1473" s="1"/>
      <c r="U1473" s="1"/>
      <c r="W1473" s="1"/>
      <c r="Y1473" s="1"/>
      <c r="AA1473" s="1"/>
      <c r="AC1473" s="1"/>
      <c r="AE1473" s="1"/>
      <c r="AG1473" s="1"/>
      <c r="AI1473" s="1"/>
      <c r="AK1473" s="1"/>
      <c r="AM1473" s="1"/>
    </row>
    <row r="1474" spans="3:39" x14ac:dyDescent="0.25">
      <c r="C1474" s="1"/>
      <c r="E1474" s="1"/>
      <c r="G1474" s="1"/>
      <c r="I1474" s="1"/>
      <c r="K1474" s="1"/>
      <c r="M1474" s="1"/>
      <c r="O1474" s="1"/>
      <c r="Q1474" s="1"/>
      <c r="S1474" s="1"/>
      <c r="U1474" s="1"/>
      <c r="W1474" s="1"/>
      <c r="Y1474" s="1"/>
      <c r="AA1474" s="1"/>
      <c r="AC1474" s="1"/>
      <c r="AE1474" s="1"/>
      <c r="AG1474" s="1"/>
      <c r="AI1474" s="1"/>
      <c r="AK1474" s="1"/>
      <c r="AM1474" s="1"/>
    </row>
    <row r="1475" spans="3:39" x14ac:dyDescent="0.25">
      <c r="C1475" s="1"/>
      <c r="E1475" s="1"/>
      <c r="G1475" s="1"/>
      <c r="I1475" s="1"/>
      <c r="K1475" s="1"/>
      <c r="M1475" s="1"/>
      <c r="O1475" s="1"/>
      <c r="Q1475" s="1"/>
      <c r="S1475" s="1"/>
      <c r="U1475" s="1"/>
      <c r="W1475" s="1"/>
      <c r="Y1475" s="1"/>
      <c r="AA1475" s="1"/>
      <c r="AC1475" s="1"/>
      <c r="AE1475" s="1"/>
      <c r="AG1475" s="1"/>
      <c r="AI1475" s="1"/>
      <c r="AK1475" s="1"/>
      <c r="AM1475" s="1"/>
    </row>
    <row r="1476" spans="3:39" x14ac:dyDescent="0.25">
      <c r="C1476" s="1"/>
      <c r="E1476" s="1"/>
      <c r="G1476" s="1"/>
      <c r="I1476" s="1"/>
      <c r="K1476" s="1"/>
      <c r="M1476" s="1"/>
      <c r="O1476" s="1"/>
      <c r="Q1476" s="1"/>
      <c r="S1476" s="1"/>
      <c r="U1476" s="1"/>
      <c r="W1476" s="1"/>
      <c r="Y1476" s="1"/>
      <c r="AA1476" s="1"/>
      <c r="AC1476" s="1"/>
      <c r="AE1476" s="1"/>
      <c r="AG1476" s="1"/>
      <c r="AI1476" s="1"/>
      <c r="AK1476" s="1"/>
      <c r="AM1476" s="1"/>
    </row>
    <row r="1477" spans="3:39" x14ac:dyDescent="0.25">
      <c r="C1477" s="1"/>
      <c r="E1477" s="1"/>
      <c r="G1477" s="1"/>
      <c r="I1477" s="1"/>
      <c r="K1477" s="1"/>
      <c r="M1477" s="1"/>
      <c r="O1477" s="1"/>
      <c r="Q1477" s="1"/>
      <c r="S1477" s="1"/>
      <c r="U1477" s="1"/>
      <c r="W1477" s="1"/>
      <c r="Y1477" s="1"/>
      <c r="AA1477" s="1"/>
      <c r="AC1477" s="1"/>
      <c r="AE1477" s="1"/>
      <c r="AG1477" s="1"/>
      <c r="AI1477" s="1"/>
      <c r="AK1477" s="1"/>
      <c r="AM1477" s="1"/>
    </row>
    <row r="1478" spans="3:39" x14ac:dyDescent="0.25">
      <c r="C1478" s="1"/>
      <c r="E1478" s="1"/>
      <c r="G1478" s="1"/>
      <c r="I1478" s="1"/>
      <c r="K1478" s="1"/>
      <c r="M1478" s="1"/>
      <c r="O1478" s="1"/>
      <c r="Q1478" s="1"/>
      <c r="S1478" s="1"/>
      <c r="U1478" s="1"/>
      <c r="W1478" s="1"/>
      <c r="Y1478" s="1"/>
      <c r="AA1478" s="1"/>
      <c r="AC1478" s="1"/>
      <c r="AE1478" s="1"/>
      <c r="AG1478" s="1"/>
      <c r="AI1478" s="1"/>
      <c r="AK1478" s="1"/>
      <c r="AM1478" s="1"/>
    </row>
    <row r="1479" spans="3:39" x14ac:dyDescent="0.25">
      <c r="C1479" s="1"/>
      <c r="E1479" s="1"/>
      <c r="G1479" s="1"/>
      <c r="I1479" s="1"/>
      <c r="K1479" s="1"/>
      <c r="M1479" s="1"/>
      <c r="O1479" s="1"/>
      <c r="Q1479" s="1"/>
      <c r="S1479" s="1"/>
      <c r="U1479" s="1"/>
      <c r="W1479" s="1"/>
      <c r="Y1479" s="1"/>
      <c r="AA1479" s="1"/>
      <c r="AC1479" s="1"/>
      <c r="AE1479" s="1"/>
      <c r="AG1479" s="1"/>
      <c r="AI1479" s="1"/>
      <c r="AK1479" s="1"/>
      <c r="AM1479" s="1"/>
    </row>
    <row r="1480" spans="3:39" x14ac:dyDescent="0.25">
      <c r="C1480" s="1"/>
      <c r="E1480" s="1"/>
      <c r="G1480" s="1"/>
      <c r="I1480" s="1"/>
      <c r="K1480" s="1"/>
      <c r="M1480" s="1"/>
      <c r="O1480" s="1"/>
      <c r="Q1480" s="1"/>
      <c r="S1480" s="1"/>
      <c r="U1480" s="1"/>
      <c r="W1480" s="1"/>
      <c r="Y1480" s="1"/>
      <c r="AA1480" s="1"/>
      <c r="AC1480" s="1"/>
      <c r="AE1480" s="1"/>
      <c r="AG1480" s="1"/>
      <c r="AI1480" s="1"/>
      <c r="AK1480" s="1"/>
      <c r="AM1480" s="1"/>
    </row>
    <row r="1481" spans="3:39" x14ac:dyDescent="0.25">
      <c r="C1481" s="1"/>
      <c r="E1481" s="1"/>
      <c r="G1481" s="1"/>
      <c r="I1481" s="1"/>
      <c r="K1481" s="1"/>
      <c r="M1481" s="1"/>
      <c r="O1481" s="1"/>
      <c r="Q1481" s="1"/>
      <c r="S1481" s="1"/>
      <c r="U1481" s="1"/>
      <c r="W1481" s="1"/>
      <c r="Y1481" s="1"/>
      <c r="AA1481" s="1"/>
      <c r="AC1481" s="1"/>
      <c r="AE1481" s="1"/>
      <c r="AG1481" s="1"/>
      <c r="AI1481" s="1"/>
      <c r="AK1481" s="1"/>
      <c r="AM1481" s="1"/>
    </row>
    <row r="1482" spans="3:39" x14ac:dyDescent="0.25">
      <c r="C1482" s="1"/>
      <c r="E1482" s="1"/>
      <c r="G1482" s="1"/>
      <c r="I1482" s="1"/>
      <c r="K1482" s="1"/>
      <c r="M1482" s="1"/>
      <c r="O1482" s="1"/>
      <c r="Q1482" s="1"/>
      <c r="S1482" s="1"/>
      <c r="U1482" s="1"/>
      <c r="W1482" s="1"/>
      <c r="Y1482" s="1"/>
      <c r="AA1482" s="1"/>
      <c r="AC1482" s="1"/>
      <c r="AE1482" s="1"/>
      <c r="AG1482" s="1"/>
      <c r="AI1482" s="1"/>
      <c r="AK1482" s="1"/>
      <c r="AM1482" s="1"/>
    </row>
    <row r="1483" spans="3:39" x14ac:dyDescent="0.25">
      <c r="C1483" s="1"/>
      <c r="E1483" s="1"/>
      <c r="G1483" s="1"/>
      <c r="I1483" s="1"/>
      <c r="K1483" s="1"/>
      <c r="M1483" s="1"/>
      <c r="O1483" s="1"/>
      <c r="Q1483" s="1"/>
      <c r="S1483" s="1"/>
      <c r="U1483" s="1"/>
      <c r="W1483" s="1"/>
      <c r="Y1483" s="1"/>
      <c r="AA1483" s="1"/>
      <c r="AC1483" s="1"/>
      <c r="AE1483" s="1"/>
      <c r="AG1483" s="1"/>
      <c r="AI1483" s="1"/>
      <c r="AK1483" s="1"/>
      <c r="AM1483" s="1"/>
    </row>
    <row r="1484" spans="3:39" x14ac:dyDescent="0.25">
      <c r="C1484" s="1"/>
      <c r="E1484" s="1"/>
      <c r="G1484" s="1"/>
      <c r="I1484" s="1"/>
      <c r="K1484" s="1"/>
      <c r="M1484" s="1"/>
      <c r="O1484" s="1"/>
      <c r="Q1484" s="1"/>
      <c r="S1484" s="1"/>
      <c r="U1484" s="1"/>
      <c r="W1484" s="1"/>
      <c r="Y1484" s="1"/>
      <c r="AA1484" s="1"/>
      <c r="AC1484" s="1"/>
      <c r="AE1484" s="1"/>
      <c r="AG1484" s="1"/>
      <c r="AI1484" s="1"/>
      <c r="AK1484" s="1"/>
      <c r="AM1484" s="1"/>
    </row>
    <row r="1485" spans="3:39" x14ac:dyDescent="0.25">
      <c r="C1485" s="1"/>
      <c r="E1485" s="1"/>
      <c r="G1485" s="1"/>
      <c r="I1485" s="1"/>
      <c r="K1485" s="1"/>
      <c r="M1485" s="1"/>
      <c r="O1485" s="1"/>
      <c r="Q1485" s="1"/>
      <c r="S1485" s="1"/>
      <c r="U1485" s="1"/>
      <c r="W1485" s="1"/>
      <c r="Y1485" s="1"/>
      <c r="AA1485" s="1"/>
      <c r="AC1485" s="1"/>
      <c r="AE1485" s="1"/>
      <c r="AG1485" s="1"/>
      <c r="AI1485" s="1"/>
      <c r="AK1485" s="1"/>
      <c r="AM1485" s="1"/>
    </row>
    <row r="1486" spans="3:39" x14ac:dyDescent="0.25">
      <c r="C1486" s="1"/>
      <c r="E1486" s="1"/>
      <c r="G1486" s="1"/>
      <c r="I1486" s="1"/>
      <c r="K1486" s="1"/>
      <c r="M1486" s="1"/>
      <c r="O1486" s="1"/>
      <c r="Q1486" s="1"/>
      <c r="S1486" s="1"/>
      <c r="U1486" s="1"/>
      <c r="W1486" s="1"/>
      <c r="Y1486" s="1"/>
      <c r="AA1486" s="1"/>
      <c r="AC1486" s="1"/>
      <c r="AE1486" s="1"/>
      <c r="AG1486" s="1"/>
      <c r="AI1486" s="1"/>
      <c r="AK1486" s="1"/>
      <c r="AM1486" s="1"/>
    </row>
    <row r="1487" spans="3:39" x14ac:dyDescent="0.25">
      <c r="C1487" s="1"/>
      <c r="E1487" s="1"/>
      <c r="G1487" s="1"/>
      <c r="I1487" s="1"/>
      <c r="K1487" s="1"/>
      <c r="M1487" s="1"/>
      <c r="O1487" s="1"/>
      <c r="Q1487" s="1"/>
      <c r="S1487" s="1"/>
      <c r="U1487" s="1"/>
      <c r="W1487" s="1"/>
      <c r="Y1487" s="1"/>
      <c r="AA1487" s="1"/>
      <c r="AC1487" s="1"/>
      <c r="AE1487" s="1"/>
      <c r="AG1487" s="1"/>
      <c r="AI1487" s="1"/>
      <c r="AK1487" s="1"/>
      <c r="AM1487" s="1"/>
    </row>
    <row r="1488" spans="3:39" x14ac:dyDescent="0.25">
      <c r="C1488" s="1"/>
      <c r="E1488" s="1"/>
      <c r="G1488" s="1"/>
      <c r="I1488" s="1"/>
      <c r="K1488" s="1"/>
      <c r="M1488" s="1"/>
      <c r="O1488" s="1"/>
      <c r="Q1488" s="1"/>
      <c r="S1488" s="1"/>
      <c r="U1488" s="1"/>
      <c r="W1488" s="1"/>
      <c r="Y1488" s="1"/>
      <c r="AA1488" s="1"/>
      <c r="AC1488" s="1"/>
      <c r="AE1488" s="1"/>
      <c r="AG1488" s="1"/>
      <c r="AI1488" s="1"/>
      <c r="AK1488" s="1"/>
      <c r="AM1488" s="1"/>
    </row>
    <row r="1489" spans="3:39" x14ac:dyDescent="0.25">
      <c r="C1489" s="1"/>
      <c r="E1489" s="1"/>
      <c r="G1489" s="1"/>
      <c r="I1489" s="1"/>
      <c r="K1489" s="1"/>
      <c r="M1489" s="1"/>
      <c r="O1489" s="1"/>
      <c r="Q1489" s="1"/>
      <c r="S1489" s="1"/>
      <c r="U1489" s="1"/>
      <c r="W1489" s="1"/>
      <c r="Y1489" s="1"/>
      <c r="AA1489" s="1"/>
      <c r="AC1489" s="1"/>
      <c r="AE1489" s="1"/>
      <c r="AG1489" s="1"/>
      <c r="AI1489" s="1"/>
      <c r="AK1489" s="1"/>
      <c r="AM1489" s="1"/>
    </row>
    <row r="1490" spans="3:39" x14ac:dyDescent="0.25">
      <c r="C1490" s="1"/>
      <c r="E1490" s="1"/>
      <c r="G1490" s="1"/>
      <c r="I1490" s="1"/>
      <c r="K1490" s="1"/>
      <c r="M1490" s="1"/>
      <c r="O1490" s="1"/>
      <c r="Q1490" s="1"/>
      <c r="S1490" s="1"/>
      <c r="U1490" s="1"/>
      <c r="W1490" s="1"/>
      <c r="Y1490" s="1"/>
      <c r="AA1490" s="1"/>
      <c r="AC1490" s="1"/>
      <c r="AE1490" s="1"/>
      <c r="AG1490" s="1"/>
      <c r="AI1490" s="1"/>
      <c r="AK1490" s="1"/>
      <c r="AM1490" s="1"/>
    </row>
    <row r="1491" spans="3:39" x14ac:dyDescent="0.25">
      <c r="C1491" s="1"/>
      <c r="E1491" s="1"/>
      <c r="G1491" s="1"/>
      <c r="I1491" s="1"/>
      <c r="K1491" s="1"/>
      <c r="M1491" s="1"/>
      <c r="O1491" s="1"/>
      <c r="Q1491" s="1"/>
      <c r="S1491" s="1"/>
      <c r="U1491" s="1"/>
      <c r="W1491" s="1"/>
      <c r="Y1491" s="1"/>
      <c r="AA1491" s="1"/>
      <c r="AC1491" s="1"/>
      <c r="AE1491" s="1"/>
      <c r="AG1491" s="1"/>
      <c r="AI1491" s="1"/>
      <c r="AK1491" s="1"/>
      <c r="AM1491" s="1"/>
    </row>
    <row r="1492" spans="3:39" x14ac:dyDescent="0.25">
      <c r="C1492" s="1"/>
      <c r="E1492" s="1"/>
      <c r="G1492" s="1"/>
      <c r="I1492" s="1"/>
      <c r="K1492" s="1"/>
      <c r="M1492" s="1"/>
      <c r="O1492" s="1"/>
      <c r="Q1492" s="1"/>
      <c r="S1492" s="1"/>
      <c r="U1492" s="1"/>
      <c r="W1492" s="1"/>
      <c r="Y1492" s="1"/>
      <c r="AA1492" s="1"/>
      <c r="AC1492" s="1"/>
      <c r="AE1492" s="1"/>
      <c r="AG1492" s="1"/>
      <c r="AI1492" s="1"/>
      <c r="AK1492" s="1"/>
      <c r="AM1492" s="1"/>
    </row>
    <row r="1493" spans="3:39" x14ac:dyDescent="0.25">
      <c r="C1493" s="1"/>
      <c r="E1493" s="1"/>
      <c r="G1493" s="1"/>
      <c r="I1493" s="1"/>
      <c r="K1493" s="1"/>
      <c r="M1493" s="1"/>
      <c r="O1493" s="1"/>
      <c r="Q1493" s="1"/>
      <c r="S1493" s="1"/>
      <c r="U1493" s="1"/>
      <c r="W1493" s="1"/>
      <c r="Y1493" s="1"/>
      <c r="AA1493" s="1"/>
      <c r="AC1493" s="1"/>
      <c r="AE1493" s="1"/>
      <c r="AG1493" s="1"/>
      <c r="AI1493" s="1"/>
      <c r="AK1493" s="1"/>
      <c r="AM1493" s="1"/>
    </row>
    <row r="1494" spans="3:39" x14ac:dyDescent="0.25">
      <c r="C1494" s="1"/>
      <c r="E1494" s="1"/>
      <c r="G1494" s="1"/>
      <c r="I1494" s="1"/>
      <c r="K1494" s="1"/>
      <c r="M1494" s="1"/>
      <c r="O1494" s="1"/>
      <c r="Q1494" s="1"/>
      <c r="S1494" s="1"/>
      <c r="U1494" s="1"/>
      <c r="W1494" s="1"/>
      <c r="Y1494" s="1"/>
      <c r="AA1494" s="1"/>
      <c r="AC1494" s="1"/>
      <c r="AE1494" s="1"/>
      <c r="AG1494" s="1"/>
      <c r="AI1494" s="1"/>
      <c r="AK1494" s="1"/>
      <c r="AM1494" s="1"/>
    </row>
    <row r="1495" spans="3:39" x14ac:dyDescent="0.25">
      <c r="C1495" s="1"/>
      <c r="E1495" s="1"/>
      <c r="G1495" s="1"/>
      <c r="I1495" s="1"/>
      <c r="K1495" s="1"/>
      <c r="M1495" s="1"/>
      <c r="O1495" s="1"/>
      <c r="Q1495" s="1"/>
      <c r="S1495" s="1"/>
      <c r="U1495" s="1"/>
      <c r="W1495" s="1"/>
      <c r="Y1495" s="1"/>
      <c r="AA1495" s="1"/>
      <c r="AC1495" s="1"/>
      <c r="AE1495" s="1"/>
      <c r="AG1495" s="1"/>
      <c r="AI1495" s="1"/>
      <c r="AK1495" s="1"/>
      <c r="AM1495" s="1"/>
    </row>
    <row r="1496" spans="3:39" x14ac:dyDescent="0.25">
      <c r="C1496" s="1"/>
      <c r="E1496" s="1"/>
      <c r="G1496" s="1"/>
      <c r="I1496" s="1"/>
      <c r="K1496" s="1"/>
      <c r="M1496" s="1"/>
      <c r="O1496" s="1"/>
      <c r="Q1496" s="1"/>
      <c r="S1496" s="1"/>
      <c r="U1496" s="1"/>
      <c r="W1496" s="1"/>
      <c r="Y1496" s="1"/>
      <c r="AA1496" s="1"/>
      <c r="AC1496" s="1"/>
      <c r="AE1496" s="1"/>
      <c r="AG1496" s="1"/>
      <c r="AI1496" s="1"/>
      <c r="AK1496" s="1"/>
      <c r="AM1496" s="1"/>
    </row>
    <row r="1497" spans="3:39" x14ac:dyDescent="0.25">
      <c r="C1497" s="1"/>
      <c r="E1497" s="1"/>
      <c r="G1497" s="1"/>
      <c r="I1497" s="1"/>
      <c r="K1497" s="1"/>
      <c r="M1497" s="1"/>
      <c r="O1497" s="1"/>
      <c r="Q1497" s="1"/>
      <c r="S1497" s="1"/>
      <c r="U1497" s="1"/>
      <c r="W1497" s="1"/>
      <c r="Y1497" s="1"/>
      <c r="AA1497" s="1"/>
      <c r="AC1497" s="1"/>
      <c r="AE1497" s="1"/>
      <c r="AG1497" s="1"/>
      <c r="AI1497" s="1"/>
      <c r="AK1497" s="1"/>
      <c r="AM1497" s="1"/>
    </row>
    <row r="1498" spans="3:39" x14ac:dyDescent="0.25">
      <c r="C1498" s="1"/>
      <c r="E1498" s="1"/>
      <c r="G1498" s="1"/>
      <c r="I1498" s="1"/>
      <c r="K1498" s="1"/>
      <c r="M1498" s="1"/>
      <c r="O1498" s="1"/>
      <c r="Q1498" s="1"/>
      <c r="S1498" s="1"/>
      <c r="U1498" s="1"/>
      <c r="W1498" s="1"/>
      <c r="Y1498" s="1"/>
      <c r="AA1498" s="1"/>
      <c r="AC1498" s="1"/>
      <c r="AE1498" s="1"/>
      <c r="AG1498" s="1"/>
      <c r="AI1498" s="1"/>
      <c r="AK1498" s="1"/>
      <c r="AM1498" s="1"/>
    </row>
    <row r="1499" spans="3:39" x14ac:dyDescent="0.25">
      <c r="C1499" s="1"/>
      <c r="E1499" s="1"/>
      <c r="G1499" s="1"/>
      <c r="I1499" s="1"/>
      <c r="K1499" s="1"/>
      <c r="M1499" s="1"/>
      <c r="O1499" s="1"/>
      <c r="Q1499" s="1"/>
      <c r="S1499" s="1"/>
      <c r="U1499" s="1"/>
      <c r="W1499" s="1"/>
      <c r="Y1499" s="1"/>
      <c r="AA1499" s="1"/>
      <c r="AC1499" s="1"/>
      <c r="AE1499" s="1"/>
      <c r="AG1499" s="1"/>
      <c r="AI1499" s="1"/>
      <c r="AK1499" s="1"/>
      <c r="AM1499" s="1"/>
    </row>
    <row r="1500" spans="3:39" x14ac:dyDescent="0.25">
      <c r="C1500" s="1"/>
      <c r="E1500" s="1"/>
      <c r="G1500" s="1"/>
      <c r="I1500" s="1"/>
      <c r="K1500" s="1"/>
      <c r="M1500" s="1"/>
      <c r="O1500" s="1"/>
      <c r="Q1500" s="1"/>
      <c r="S1500" s="1"/>
      <c r="U1500" s="1"/>
      <c r="W1500" s="1"/>
      <c r="Y1500" s="1"/>
      <c r="AA1500" s="1"/>
      <c r="AC1500" s="1"/>
      <c r="AE1500" s="1"/>
      <c r="AG1500" s="1"/>
      <c r="AI1500" s="1"/>
      <c r="AK1500" s="1"/>
      <c r="AM1500" s="1"/>
    </row>
    <row r="1501" spans="3:39" x14ac:dyDescent="0.25">
      <c r="C1501" s="1"/>
      <c r="E1501" s="1"/>
      <c r="G1501" s="1"/>
      <c r="I1501" s="1"/>
      <c r="K1501" s="1"/>
      <c r="M1501" s="1"/>
      <c r="O1501" s="1"/>
      <c r="Q1501" s="1"/>
      <c r="S1501" s="1"/>
      <c r="U1501" s="1"/>
      <c r="W1501" s="1"/>
      <c r="Y1501" s="1"/>
      <c r="AA1501" s="1"/>
      <c r="AC1501" s="1"/>
      <c r="AE1501" s="1"/>
      <c r="AG1501" s="1"/>
      <c r="AI1501" s="1"/>
      <c r="AK1501" s="1"/>
      <c r="AM1501" s="1"/>
    </row>
    <row r="1502" spans="3:39" x14ac:dyDescent="0.25">
      <c r="C1502" s="1"/>
      <c r="E1502" s="1"/>
      <c r="G1502" s="1"/>
      <c r="I1502" s="1"/>
      <c r="K1502" s="1"/>
      <c r="M1502" s="1"/>
      <c r="O1502" s="1"/>
      <c r="Q1502" s="1"/>
      <c r="S1502" s="1"/>
      <c r="U1502" s="1"/>
      <c r="W1502" s="1"/>
      <c r="Y1502" s="1"/>
      <c r="AA1502" s="1"/>
      <c r="AC1502" s="1"/>
      <c r="AE1502" s="1"/>
      <c r="AG1502" s="1"/>
      <c r="AI1502" s="1"/>
      <c r="AK1502" s="1"/>
      <c r="AM1502" s="1"/>
    </row>
    <row r="1503" spans="3:39" x14ac:dyDescent="0.25">
      <c r="C1503" s="1"/>
      <c r="E1503" s="1"/>
      <c r="G1503" s="1"/>
      <c r="I1503" s="1"/>
      <c r="K1503" s="1"/>
      <c r="M1503" s="1"/>
      <c r="O1503" s="1"/>
      <c r="Q1503" s="1"/>
      <c r="S1503" s="1"/>
      <c r="U1503" s="1"/>
      <c r="W1503" s="1"/>
      <c r="Y1503" s="1"/>
      <c r="AA1503" s="1"/>
      <c r="AC1503" s="1"/>
      <c r="AE1503" s="1"/>
      <c r="AG1503" s="1"/>
      <c r="AI1503" s="1"/>
      <c r="AK1503" s="1"/>
      <c r="AM1503" s="1"/>
    </row>
    <row r="1504" spans="3:39" x14ac:dyDescent="0.25">
      <c r="C1504" s="1"/>
      <c r="E1504" s="1"/>
      <c r="G1504" s="1"/>
      <c r="I1504" s="1"/>
      <c r="K1504" s="1"/>
      <c r="M1504" s="1"/>
      <c r="O1504" s="1"/>
      <c r="Q1504" s="1"/>
      <c r="S1504" s="1"/>
      <c r="U1504" s="1"/>
      <c r="W1504" s="1"/>
      <c r="Y1504" s="1"/>
      <c r="AA1504" s="1"/>
      <c r="AC1504" s="1"/>
      <c r="AE1504" s="1"/>
      <c r="AG1504" s="1"/>
      <c r="AI1504" s="1"/>
      <c r="AK1504" s="1"/>
      <c r="AM1504" s="1"/>
    </row>
    <row r="1505" spans="3:39" x14ac:dyDescent="0.25">
      <c r="C1505" s="1"/>
      <c r="E1505" s="1"/>
      <c r="G1505" s="1"/>
      <c r="I1505" s="1"/>
      <c r="K1505" s="1"/>
      <c r="M1505" s="1"/>
      <c r="O1505" s="1"/>
      <c r="Q1505" s="1"/>
      <c r="S1505" s="1"/>
      <c r="U1505" s="1"/>
      <c r="W1505" s="1"/>
      <c r="Y1505" s="1"/>
      <c r="AA1505" s="1"/>
      <c r="AC1505" s="1"/>
      <c r="AE1505" s="1"/>
      <c r="AG1505" s="1"/>
      <c r="AI1505" s="1"/>
      <c r="AK1505" s="1"/>
      <c r="AM1505" s="1"/>
    </row>
    <row r="1506" spans="3:39" x14ac:dyDescent="0.25">
      <c r="C1506" s="1"/>
      <c r="E1506" s="1"/>
      <c r="G1506" s="1"/>
      <c r="I1506" s="1"/>
      <c r="K1506" s="1"/>
      <c r="M1506" s="1"/>
      <c r="O1506" s="1"/>
      <c r="Q1506" s="1"/>
      <c r="S1506" s="1"/>
      <c r="U1506" s="1"/>
      <c r="W1506" s="1"/>
      <c r="Y1506" s="1"/>
      <c r="AA1506" s="1"/>
      <c r="AC1506" s="1"/>
      <c r="AE1506" s="1"/>
      <c r="AG1506" s="1"/>
      <c r="AI1506" s="1"/>
      <c r="AK1506" s="1"/>
      <c r="AM1506" s="1"/>
    </row>
    <row r="1507" spans="3:39" x14ac:dyDescent="0.25">
      <c r="C1507" s="1"/>
      <c r="E1507" s="1"/>
      <c r="G1507" s="1"/>
      <c r="I1507" s="1"/>
      <c r="K1507" s="1"/>
      <c r="M1507" s="1"/>
      <c r="O1507" s="1"/>
      <c r="Q1507" s="1"/>
      <c r="S1507" s="1"/>
      <c r="U1507" s="1"/>
      <c r="W1507" s="1"/>
      <c r="Y1507" s="1"/>
      <c r="AA1507" s="1"/>
      <c r="AC1507" s="1"/>
      <c r="AE1507" s="1"/>
      <c r="AG1507" s="1"/>
      <c r="AI1507" s="1"/>
      <c r="AK1507" s="1"/>
      <c r="AM1507" s="1"/>
    </row>
    <row r="1508" spans="3:39" x14ac:dyDescent="0.25">
      <c r="C1508" s="1"/>
      <c r="E1508" s="1"/>
      <c r="G1508" s="1"/>
      <c r="I1508" s="1"/>
      <c r="K1508" s="1"/>
      <c r="M1508" s="1"/>
      <c r="O1508" s="1"/>
      <c r="Q1508" s="1"/>
      <c r="S1508" s="1"/>
      <c r="U1508" s="1"/>
      <c r="W1508" s="1"/>
      <c r="Y1508" s="1"/>
      <c r="AA1508" s="1"/>
      <c r="AC1508" s="1"/>
      <c r="AE1508" s="1"/>
      <c r="AG1508" s="1"/>
      <c r="AI1508" s="1"/>
      <c r="AK1508" s="1"/>
      <c r="AM1508" s="1"/>
    </row>
    <row r="1509" spans="3:39" x14ac:dyDescent="0.25">
      <c r="C1509" s="1"/>
      <c r="E1509" s="1"/>
      <c r="G1509" s="1"/>
      <c r="I1509" s="1"/>
      <c r="K1509" s="1"/>
      <c r="M1509" s="1"/>
      <c r="O1509" s="1"/>
      <c r="Q1509" s="1"/>
      <c r="S1509" s="1"/>
      <c r="U1509" s="1"/>
      <c r="W1509" s="1"/>
      <c r="Y1509" s="1"/>
      <c r="AA1509" s="1"/>
      <c r="AC1509" s="1"/>
      <c r="AE1509" s="1"/>
      <c r="AG1509" s="1"/>
      <c r="AI1509" s="1"/>
      <c r="AK1509" s="1"/>
      <c r="AM1509" s="1"/>
    </row>
    <row r="1510" spans="3:39" x14ac:dyDescent="0.25">
      <c r="C1510" s="1"/>
      <c r="E1510" s="1"/>
      <c r="G1510" s="1"/>
      <c r="I1510" s="1"/>
      <c r="K1510" s="1"/>
      <c r="M1510" s="1"/>
      <c r="O1510" s="1"/>
      <c r="Q1510" s="1"/>
      <c r="S1510" s="1"/>
      <c r="U1510" s="1"/>
      <c r="W1510" s="1"/>
      <c r="Y1510" s="1"/>
      <c r="AA1510" s="1"/>
      <c r="AC1510" s="1"/>
      <c r="AE1510" s="1"/>
      <c r="AG1510" s="1"/>
      <c r="AI1510" s="1"/>
      <c r="AK1510" s="1"/>
      <c r="AM1510" s="1"/>
    </row>
    <row r="1511" spans="3:39" x14ac:dyDescent="0.25">
      <c r="C1511" s="1"/>
      <c r="E1511" s="1"/>
      <c r="G1511" s="1"/>
      <c r="I1511" s="1"/>
      <c r="K1511" s="1"/>
      <c r="M1511" s="1"/>
      <c r="O1511" s="1"/>
      <c r="Q1511" s="1"/>
      <c r="S1511" s="1"/>
      <c r="U1511" s="1"/>
      <c r="W1511" s="1"/>
      <c r="Y1511" s="1"/>
      <c r="AA1511" s="1"/>
      <c r="AC1511" s="1"/>
      <c r="AE1511" s="1"/>
      <c r="AG1511" s="1"/>
      <c r="AI1511" s="1"/>
      <c r="AK1511" s="1"/>
      <c r="AM1511" s="1"/>
    </row>
    <row r="1512" spans="3:39" x14ac:dyDescent="0.25">
      <c r="C1512" s="1"/>
      <c r="E1512" s="1"/>
      <c r="G1512" s="1"/>
      <c r="I1512" s="1"/>
      <c r="K1512" s="1"/>
      <c r="M1512" s="1"/>
      <c r="O1512" s="1"/>
      <c r="Q1512" s="1"/>
      <c r="S1512" s="1"/>
      <c r="U1512" s="1"/>
      <c r="W1512" s="1"/>
      <c r="Y1512" s="1"/>
      <c r="AA1512" s="1"/>
      <c r="AC1512" s="1"/>
      <c r="AE1512" s="1"/>
      <c r="AG1512" s="1"/>
      <c r="AI1512" s="1"/>
      <c r="AK1512" s="1"/>
      <c r="AM1512" s="1"/>
    </row>
    <row r="1513" spans="3:39" x14ac:dyDescent="0.25">
      <c r="C1513" s="1"/>
      <c r="E1513" s="1"/>
      <c r="G1513" s="1"/>
      <c r="I1513" s="1"/>
      <c r="K1513" s="1"/>
      <c r="M1513" s="1"/>
      <c r="O1513" s="1"/>
      <c r="Q1513" s="1"/>
      <c r="S1513" s="1"/>
      <c r="U1513" s="1"/>
      <c r="W1513" s="1"/>
      <c r="Y1513" s="1"/>
      <c r="AA1513" s="1"/>
      <c r="AC1513" s="1"/>
      <c r="AE1513" s="1"/>
      <c r="AG1513" s="1"/>
      <c r="AI1513" s="1"/>
      <c r="AK1513" s="1"/>
      <c r="AM1513" s="1"/>
    </row>
    <row r="1514" spans="3:39" x14ac:dyDescent="0.25">
      <c r="C1514" s="1"/>
      <c r="E1514" s="1"/>
      <c r="G1514" s="1"/>
      <c r="I1514" s="1"/>
      <c r="K1514" s="1"/>
      <c r="M1514" s="1"/>
      <c r="O1514" s="1"/>
      <c r="Q1514" s="1"/>
      <c r="S1514" s="1"/>
      <c r="U1514" s="1"/>
      <c r="W1514" s="1"/>
      <c r="Y1514" s="1"/>
      <c r="AA1514" s="1"/>
      <c r="AC1514" s="1"/>
      <c r="AE1514" s="1"/>
      <c r="AG1514" s="1"/>
      <c r="AI1514" s="1"/>
      <c r="AK1514" s="1"/>
      <c r="AM1514" s="1"/>
    </row>
    <row r="1515" spans="3:39" x14ac:dyDescent="0.25">
      <c r="C1515" s="1"/>
      <c r="E1515" s="1"/>
      <c r="G1515" s="1"/>
      <c r="I1515" s="1"/>
      <c r="K1515" s="1"/>
      <c r="M1515" s="1"/>
      <c r="O1515" s="1"/>
      <c r="Q1515" s="1"/>
      <c r="S1515" s="1"/>
      <c r="U1515" s="1"/>
      <c r="W1515" s="1"/>
      <c r="Y1515" s="1"/>
      <c r="AA1515" s="1"/>
      <c r="AC1515" s="1"/>
      <c r="AE1515" s="1"/>
      <c r="AG1515" s="1"/>
      <c r="AI1515" s="1"/>
      <c r="AK1515" s="1"/>
      <c r="AM1515" s="1"/>
    </row>
    <row r="1516" spans="3:39" x14ac:dyDescent="0.25">
      <c r="C1516" s="1"/>
      <c r="E1516" s="1"/>
      <c r="G1516" s="1"/>
      <c r="I1516" s="1"/>
      <c r="K1516" s="1"/>
      <c r="M1516" s="1"/>
      <c r="O1516" s="1"/>
      <c r="Q1516" s="1"/>
      <c r="S1516" s="1"/>
      <c r="U1516" s="1"/>
      <c r="W1516" s="1"/>
      <c r="Y1516" s="1"/>
      <c r="AA1516" s="1"/>
      <c r="AC1516" s="1"/>
      <c r="AE1516" s="1"/>
      <c r="AG1516" s="1"/>
      <c r="AI1516" s="1"/>
      <c r="AK1516" s="1"/>
      <c r="AM1516" s="1"/>
    </row>
    <row r="1517" spans="3:39" x14ac:dyDescent="0.25">
      <c r="C1517" s="1"/>
      <c r="E1517" s="1"/>
      <c r="G1517" s="1"/>
      <c r="I1517" s="1"/>
      <c r="K1517" s="1"/>
      <c r="M1517" s="1"/>
      <c r="O1517" s="1"/>
      <c r="Q1517" s="1"/>
      <c r="S1517" s="1"/>
      <c r="U1517" s="1"/>
      <c r="W1517" s="1"/>
      <c r="Y1517" s="1"/>
      <c r="AA1517" s="1"/>
      <c r="AC1517" s="1"/>
      <c r="AE1517" s="1"/>
      <c r="AG1517" s="1"/>
      <c r="AI1517" s="1"/>
      <c r="AK1517" s="1"/>
      <c r="AM1517" s="1"/>
    </row>
    <row r="1518" spans="3:39" x14ac:dyDescent="0.25">
      <c r="C1518" s="1"/>
      <c r="E1518" s="1"/>
      <c r="G1518" s="1"/>
      <c r="I1518" s="1"/>
      <c r="K1518" s="1"/>
      <c r="M1518" s="1"/>
      <c r="O1518" s="1"/>
      <c r="Q1518" s="1"/>
      <c r="S1518" s="1"/>
      <c r="U1518" s="1"/>
      <c r="W1518" s="1"/>
      <c r="Y1518" s="1"/>
      <c r="AA1518" s="1"/>
      <c r="AC1518" s="1"/>
      <c r="AE1518" s="1"/>
      <c r="AG1518" s="1"/>
      <c r="AI1518" s="1"/>
      <c r="AK1518" s="1"/>
      <c r="AM1518" s="1"/>
    </row>
    <row r="1519" spans="3:39" x14ac:dyDescent="0.25">
      <c r="C1519" s="1"/>
      <c r="E1519" s="1"/>
      <c r="G1519" s="1"/>
      <c r="I1519" s="1"/>
      <c r="K1519" s="1"/>
      <c r="M1519" s="1"/>
      <c r="O1519" s="1"/>
      <c r="Q1519" s="1"/>
      <c r="S1519" s="1"/>
      <c r="U1519" s="1"/>
      <c r="W1519" s="1"/>
      <c r="Y1519" s="1"/>
      <c r="AA1519" s="1"/>
      <c r="AC1519" s="1"/>
      <c r="AE1519" s="1"/>
      <c r="AG1519" s="1"/>
      <c r="AI1519" s="1"/>
      <c r="AK1519" s="1"/>
      <c r="AM1519" s="1"/>
    </row>
    <row r="1520" spans="3:39" x14ac:dyDescent="0.25">
      <c r="C1520" s="1"/>
      <c r="E1520" s="1"/>
      <c r="G1520" s="1"/>
      <c r="I1520" s="1"/>
      <c r="K1520" s="1"/>
      <c r="M1520" s="1"/>
      <c r="O1520" s="1"/>
      <c r="Q1520" s="1"/>
      <c r="S1520" s="1"/>
      <c r="U1520" s="1"/>
      <c r="W1520" s="1"/>
      <c r="Y1520" s="1"/>
      <c r="AA1520" s="1"/>
      <c r="AC1520" s="1"/>
      <c r="AE1520" s="1"/>
      <c r="AG1520" s="1"/>
      <c r="AI1520" s="1"/>
      <c r="AK1520" s="1"/>
      <c r="AM1520" s="1"/>
    </row>
    <row r="1521" spans="3:39" x14ac:dyDescent="0.25">
      <c r="C1521" s="1"/>
      <c r="E1521" s="1"/>
      <c r="G1521" s="1"/>
      <c r="I1521" s="1"/>
      <c r="K1521" s="1"/>
      <c r="M1521" s="1"/>
      <c r="O1521" s="1"/>
      <c r="Q1521" s="1"/>
      <c r="S1521" s="1"/>
      <c r="U1521" s="1"/>
      <c r="W1521" s="1"/>
      <c r="Y1521" s="1"/>
      <c r="AA1521" s="1"/>
      <c r="AC1521" s="1"/>
      <c r="AE1521" s="1"/>
      <c r="AG1521" s="1"/>
      <c r="AI1521" s="1"/>
      <c r="AK1521" s="1"/>
      <c r="AM1521" s="1"/>
    </row>
    <row r="1522" spans="3:39" x14ac:dyDescent="0.25">
      <c r="C1522" s="1"/>
      <c r="E1522" s="1"/>
      <c r="G1522" s="1"/>
      <c r="I1522" s="1"/>
      <c r="K1522" s="1"/>
      <c r="M1522" s="1"/>
      <c r="O1522" s="1"/>
      <c r="Q1522" s="1"/>
      <c r="S1522" s="1"/>
      <c r="U1522" s="1"/>
      <c r="W1522" s="1"/>
      <c r="Y1522" s="1"/>
      <c r="AA1522" s="1"/>
      <c r="AC1522" s="1"/>
      <c r="AE1522" s="1"/>
      <c r="AG1522" s="1"/>
      <c r="AI1522" s="1"/>
      <c r="AK1522" s="1"/>
      <c r="AM1522" s="1"/>
    </row>
    <row r="1523" spans="3:39" x14ac:dyDescent="0.25">
      <c r="C1523" s="1"/>
      <c r="E1523" s="1"/>
      <c r="G1523" s="1"/>
      <c r="I1523" s="1"/>
      <c r="K1523" s="1"/>
      <c r="M1523" s="1"/>
      <c r="O1523" s="1"/>
      <c r="Q1523" s="1"/>
      <c r="S1523" s="1"/>
      <c r="U1523" s="1"/>
      <c r="W1523" s="1"/>
      <c r="Y1523" s="1"/>
      <c r="AA1523" s="1"/>
      <c r="AC1523" s="1"/>
      <c r="AE1523" s="1"/>
      <c r="AG1523" s="1"/>
      <c r="AI1523" s="1"/>
      <c r="AK1523" s="1"/>
      <c r="AM1523" s="1"/>
    </row>
    <row r="1524" spans="3:39" x14ac:dyDescent="0.25">
      <c r="C1524" s="1"/>
      <c r="E1524" s="1"/>
      <c r="G1524" s="1"/>
      <c r="I1524" s="1"/>
      <c r="K1524" s="1"/>
      <c r="M1524" s="1"/>
      <c r="O1524" s="1"/>
      <c r="Q1524" s="1"/>
      <c r="S1524" s="1"/>
      <c r="U1524" s="1"/>
      <c r="W1524" s="1"/>
      <c r="Y1524" s="1"/>
      <c r="AA1524" s="1"/>
      <c r="AC1524" s="1"/>
      <c r="AE1524" s="1"/>
      <c r="AG1524" s="1"/>
      <c r="AI1524" s="1"/>
      <c r="AK1524" s="1"/>
      <c r="AM1524" s="1"/>
    </row>
    <row r="1525" spans="3:39" x14ac:dyDescent="0.25">
      <c r="C1525" s="1"/>
      <c r="E1525" s="1"/>
      <c r="G1525" s="1"/>
      <c r="I1525" s="1"/>
      <c r="K1525" s="1"/>
      <c r="M1525" s="1"/>
      <c r="O1525" s="1"/>
      <c r="Q1525" s="1"/>
      <c r="S1525" s="1"/>
      <c r="U1525" s="1"/>
      <c r="W1525" s="1"/>
      <c r="Y1525" s="1"/>
      <c r="AA1525" s="1"/>
      <c r="AC1525" s="1"/>
      <c r="AE1525" s="1"/>
      <c r="AG1525" s="1"/>
      <c r="AI1525" s="1"/>
      <c r="AK1525" s="1"/>
      <c r="AM1525" s="1"/>
    </row>
    <row r="1526" spans="3:39" x14ac:dyDescent="0.25">
      <c r="C1526" s="1"/>
      <c r="E1526" s="1"/>
      <c r="G1526" s="1"/>
      <c r="I1526" s="1"/>
      <c r="K1526" s="1"/>
      <c r="M1526" s="1"/>
      <c r="O1526" s="1"/>
      <c r="Q1526" s="1"/>
      <c r="S1526" s="1"/>
      <c r="U1526" s="1"/>
      <c r="W1526" s="1"/>
      <c r="Y1526" s="1"/>
      <c r="AA1526" s="1"/>
      <c r="AC1526" s="1"/>
      <c r="AE1526" s="1"/>
      <c r="AG1526" s="1"/>
      <c r="AI1526" s="1"/>
      <c r="AK1526" s="1"/>
      <c r="AM1526" s="1"/>
    </row>
    <row r="1527" spans="3:39" x14ac:dyDescent="0.25">
      <c r="C1527" s="1"/>
      <c r="E1527" s="1"/>
      <c r="G1527" s="1"/>
      <c r="I1527" s="1"/>
      <c r="K1527" s="1"/>
      <c r="M1527" s="1"/>
      <c r="O1527" s="1"/>
      <c r="Q1527" s="1"/>
      <c r="S1527" s="1"/>
      <c r="U1527" s="1"/>
      <c r="W1527" s="1"/>
      <c r="Y1527" s="1"/>
      <c r="AA1527" s="1"/>
      <c r="AC1527" s="1"/>
      <c r="AE1527" s="1"/>
      <c r="AG1527" s="1"/>
      <c r="AI1527" s="1"/>
      <c r="AK1527" s="1"/>
      <c r="AM1527" s="1"/>
    </row>
    <row r="1528" spans="3:39" x14ac:dyDescent="0.25">
      <c r="C1528" s="1"/>
      <c r="E1528" s="1"/>
      <c r="G1528" s="1"/>
      <c r="I1528" s="1"/>
      <c r="K1528" s="1"/>
      <c r="M1528" s="1"/>
      <c r="O1528" s="1"/>
      <c r="Q1528" s="1"/>
      <c r="S1528" s="1"/>
      <c r="U1528" s="1"/>
      <c r="W1528" s="1"/>
      <c r="Y1528" s="1"/>
      <c r="AA1528" s="1"/>
      <c r="AC1528" s="1"/>
      <c r="AE1528" s="1"/>
      <c r="AG1528" s="1"/>
      <c r="AI1528" s="1"/>
      <c r="AK1528" s="1"/>
      <c r="AM1528" s="1"/>
    </row>
    <row r="1529" spans="3:39" x14ac:dyDescent="0.25">
      <c r="C1529" s="1"/>
      <c r="E1529" s="1"/>
      <c r="G1529" s="1"/>
      <c r="I1529" s="1"/>
      <c r="K1529" s="1"/>
      <c r="M1529" s="1"/>
      <c r="O1529" s="1"/>
      <c r="Q1529" s="1"/>
      <c r="S1529" s="1"/>
      <c r="U1529" s="1"/>
      <c r="W1529" s="1"/>
      <c r="Y1529" s="1"/>
      <c r="AA1529" s="1"/>
      <c r="AC1529" s="1"/>
      <c r="AE1529" s="1"/>
      <c r="AG1529" s="1"/>
      <c r="AI1529" s="1"/>
      <c r="AK1529" s="1"/>
      <c r="AM1529" s="1"/>
    </row>
    <row r="1530" spans="3:39" x14ac:dyDescent="0.25">
      <c r="C1530" s="1"/>
      <c r="E1530" s="1"/>
      <c r="G1530" s="1"/>
      <c r="I1530" s="1"/>
      <c r="K1530" s="1"/>
      <c r="M1530" s="1"/>
      <c r="O1530" s="1"/>
      <c r="Q1530" s="1"/>
      <c r="S1530" s="1"/>
      <c r="U1530" s="1"/>
      <c r="W1530" s="1"/>
      <c r="Y1530" s="1"/>
      <c r="AA1530" s="1"/>
      <c r="AC1530" s="1"/>
      <c r="AE1530" s="1"/>
      <c r="AG1530" s="1"/>
      <c r="AI1530" s="1"/>
      <c r="AK1530" s="1"/>
      <c r="AM1530" s="1"/>
    </row>
    <row r="1531" spans="3:39" x14ac:dyDescent="0.25">
      <c r="C1531" s="1"/>
      <c r="E1531" s="1"/>
      <c r="G1531" s="1"/>
      <c r="I1531" s="1"/>
      <c r="K1531" s="1"/>
      <c r="M1531" s="1"/>
      <c r="O1531" s="1"/>
      <c r="Q1531" s="1"/>
      <c r="S1531" s="1"/>
      <c r="U1531" s="1"/>
      <c r="W1531" s="1"/>
      <c r="Y1531" s="1"/>
      <c r="AA1531" s="1"/>
      <c r="AC1531" s="1"/>
      <c r="AE1531" s="1"/>
      <c r="AG1531" s="1"/>
      <c r="AI1531" s="1"/>
      <c r="AK1531" s="1"/>
      <c r="AM1531" s="1"/>
    </row>
    <row r="1532" spans="3:39" x14ac:dyDescent="0.25">
      <c r="C1532" s="1"/>
      <c r="E1532" s="1"/>
      <c r="G1532" s="1"/>
      <c r="I1532" s="1"/>
      <c r="K1532" s="1"/>
      <c r="M1532" s="1"/>
      <c r="O1532" s="1"/>
      <c r="Q1532" s="1"/>
      <c r="S1532" s="1"/>
      <c r="U1532" s="1"/>
      <c r="W1532" s="1"/>
      <c r="Y1532" s="1"/>
      <c r="AA1532" s="1"/>
      <c r="AC1532" s="1"/>
      <c r="AE1532" s="1"/>
      <c r="AG1532" s="1"/>
      <c r="AI1532" s="1"/>
      <c r="AK1532" s="1"/>
      <c r="AM1532" s="1"/>
    </row>
    <row r="1533" spans="3:39" x14ac:dyDescent="0.25">
      <c r="C1533" s="1"/>
      <c r="E1533" s="1"/>
      <c r="G1533" s="1"/>
      <c r="I1533" s="1"/>
      <c r="K1533" s="1"/>
      <c r="M1533" s="1"/>
      <c r="O1533" s="1"/>
      <c r="Q1533" s="1"/>
      <c r="S1533" s="1"/>
      <c r="U1533" s="1"/>
      <c r="W1533" s="1"/>
      <c r="Y1533" s="1"/>
      <c r="AA1533" s="1"/>
      <c r="AC1533" s="1"/>
      <c r="AE1533" s="1"/>
      <c r="AG1533" s="1"/>
      <c r="AI1533" s="1"/>
      <c r="AK1533" s="1"/>
      <c r="AM1533" s="1"/>
    </row>
    <row r="1534" spans="3:39" x14ac:dyDescent="0.25">
      <c r="C1534" s="1"/>
      <c r="E1534" s="1"/>
      <c r="G1534" s="1"/>
      <c r="I1534" s="1"/>
      <c r="K1534" s="1"/>
      <c r="M1534" s="1"/>
      <c r="O1534" s="1"/>
      <c r="Q1534" s="1"/>
      <c r="S1534" s="1"/>
      <c r="U1534" s="1"/>
      <c r="W1534" s="1"/>
      <c r="Y1534" s="1"/>
      <c r="AA1534" s="1"/>
      <c r="AC1534" s="1"/>
      <c r="AE1534" s="1"/>
      <c r="AG1534" s="1"/>
      <c r="AI1534" s="1"/>
      <c r="AK1534" s="1"/>
      <c r="AM1534" s="1"/>
    </row>
    <row r="1535" spans="3:39" x14ac:dyDescent="0.25">
      <c r="C1535" s="1"/>
      <c r="E1535" s="1"/>
      <c r="G1535" s="1"/>
      <c r="I1535" s="1"/>
      <c r="K1535" s="1"/>
      <c r="M1535" s="1"/>
      <c r="O1535" s="1"/>
      <c r="Q1535" s="1"/>
      <c r="S1535" s="1"/>
      <c r="U1535" s="1"/>
      <c r="W1535" s="1"/>
      <c r="Y1535" s="1"/>
      <c r="AA1535" s="1"/>
      <c r="AC1535" s="1"/>
      <c r="AE1535" s="1"/>
      <c r="AG1535" s="1"/>
      <c r="AI1535" s="1"/>
      <c r="AK1535" s="1"/>
      <c r="AM1535" s="1"/>
    </row>
    <row r="1536" spans="3:39" x14ac:dyDescent="0.25">
      <c r="C1536" s="1"/>
      <c r="E1536" s="1"/>
      <c r="G1536" s="1"/>
      <c r="I1536" s="1"/>
      <c r="K1536" s="1"/>
      <c r="M1536" s="1"/>
      <c r="O1536" s="1"/>
      <c r="Q1536" s="1"/>
      <c r="S1536" s="1"/>
      <c r="U1536" s="1"/>
      <c r="W1536" s="1"/>
      <c r="Y1536" s="1"/>
      <c r="AA1536" s="1"/>
      <c r="AC1536" s="1"/>
      <c r="AE1536" s="1"/>
      <c r="AG1536" s="1"/>
      <c r="AI1536" s="1"/>
      <c r="AK1536" s="1"/>
      <c r="AM1536" s="1"/>
    </row>
    <row r="1537" spans="3:39" x14ac:dyDescent="0.25">
      <c r="C1537" s="1"/>
      <c r="E1537" s="1"/>
      <c r="G1537" s="1"/>
      <c r="I1537" s="1"/>
      <c r="K1537" s="1"/>
      <c r="M1537" s="1"/>
      <c r="O1537" s="1"/>
      <c r="Q1537" s="1"/>
      <c r="S1537" s="1"/>
      <c r="U1537" s="1"/>
      <c r="W1537" s="1"/>
      <c r="Y1537" s="1"/>
      <c r="AA1537" s="1"/>
      <c r="AC1537" s="1"/>
      <c r="AE1537" s="1"/>
      <c r="AG1537" s="1"/>
      <c r="AI1537" s="1"/>
      <c r="AK1537" s="1"/>
      <c r="AM1537" s="1"/>
    </row>
    <row r="1538" spans="3:39" x14ac:dyDescent="0.25">
      <c r="C1538" s="1"/>
      <c r="E1538" s="1"/>
      <c r="G1538" s="1"/>
      <c r="I1538" s="1"/>
      <c r="K1538" s="1"/>
      <c r="M1538" s="1"/>
      <c r="O1538" s="1"/>
      <c r="Q1538" s="1"/>
      <c r="S1538" s="1"/>
      <c r="U1538" s="1"/>
      <c r="W1538" s="1"/>
      <c r="Y1538" s="1"/>
      <c r="AA1538" s="1"/>
      <c r="AC1538" s="1"/>
      <c r="AE1538" s="1"/>
      <c r="AG1538" s="1"/>
      <c r="AI1538" s="1"/>
      <c r="AK1538" s="1"/>
      <c r="AM1538" s="1"/>
    </row>
    <row r="1539" spans="3:39" x14ac:dyDescent="0.25">
      <c r="C1539" s="1"/>
      <c r="E1539" s="1"/>
      <c r="G1539" s="1"/>
      <c r="I1539" s="1"/>
      <c r="K1539" s="1"/>
      <c r="M1539" s="1"/>
      <c r="O1539" s="1"/>
      <c r="Q1539" s="1"/>
      <c r="S1539" s="1"/>
      <c r="U1539" s="1"/>
      <c r="W1539" s="1"/>
      <c r="Y1539" s="1"/>
      <c r="AA1539" s="1"/>
      <c r="AC1539" s="1"/>
      <c r="AE1539" s="1"/>
      <c r="AG1539" s="1"/>
      <c r="AI1539" s="1"/>
      <c r="AK1539" s="1"/>
      <c r="AM1539" s="1"/>
    </row>
    <row r="1540" spans="3:39" x14ac:dyDescent="0.25">
      <c r="C1540" s="1"/>
      <c r="E1540" s="1"/>
      <c r="G1540" s="1"/>
      <c r="I1540" s="1"/>
      <c r="K1540" s="1"/>
      <c r="M1540" s="1"/>
      <c r="O1540" s="1"/>
      <c r="Q1540" s="1"/>
      <c r="S1540" s="1"/>
      <c r="U1540" s="1"/>
      <c r="W1540" s="1"/>
      <c r="Y1540" s="1"/>
      <c r="AA1540" s="1"/>
      <c r="AC1540" s="1"/>
      <c r="AE1540" s="1"/>
      <c r="AG1540" s="1"/>
      <c r="AI1540" s="1"/>
      <c r="AK1540" s="1"/>
      <c r="AM1540" s="1"/>
    </row>
    <row r="1541" spans="3:39" x14ac:dyDescent="0.25">
      <c r="C1541" s="1"/>
      <c r="E1541" s="1"/>
      <c r="G1541" s="1"/>
      <c r="I1541" s="1"/>
      <c r="K1541" s="1"/>
      <c r="M1541" s="1"/>
      <c r="O1541" s="1"/>
      <c r="Q1541" s="1"/>
      <c r="S1541" s="1"/>
      <c r="U1541" s="1"/>
      <c r="W1541" s="1"/>
      <c r="Y1541" s="1"/>
      <c r="AA1541" s="1"/>
      <c r="AC1541" s="1"/>
      <c r="AE1541" s="1"/>
      <c r="AG1541" s="1"/>
      <c r="AI1541" s="1"/>
      <c r="AK1541" s="1"/>
      <c r="AM1541" s="1"/>
    </row>
    <row r="1542" spans="3:39" x14ac:dyDescent="0.25">
      <c r="C1542" s="1"/>
      <c r="E1542" s="1"/>
      <c r="G1542" s="1"/>
      <c r="I1542" s="1"/>
      <c r="K1542" s="1"/>
      <c r="M1542" s="1"/>
      <c r="O1542" s="1"/>
      <c r="Q1542" s="1"/>
      <c r="S1542" s="1"/>
      <c r="U1542" s="1"/>
      <c r="W1542" s="1"/>
      <c r="Y1542" s="1"/>
      <c r="AA1542" s="1"/>
      <c r="AC1542" s="1"/>
      <c r="AE1542" s="1"/>
      <c r="AG1542" s="1"/>
      <c r="AI1542" s="1"/>
      <c r="AK1542" s="1"/>
      <c r="AM1542" s="1"/>
    </row>
    <row r="1543" spans="3:39" x14ac:dyDescent="0.25">
      <c r="C1543" s="1"/>
      <c r="E1543" s="1"/>
      <c r="G1543" s="1"/>
      <c r="I1543" s="1"/>
      <c r="K1543" s="1"/>
      <c r="M1543" s="1"/>
      <c r="O1543" s="1"/>
      <c r="Q1543" s="1"/>
      <c r="S1543" s="1"/>
      <c r="U1543" s="1"/>
      <c r="W1543" s="1"/>
      <c r="Y1543" s="1"/>
      <c r="AA1543" s="1"/>
      <c r="AC1543" s="1"/>
      <c r="AE1543" s="1"/>
      <c r="AG1543" s="1"/>
      <c r="AI1543" s="1"/>
      <c r="AK1543" s="1"/>
      <c r="AM1543" s="1"/>
    </row>
    <row r="1544" spans="3:39" x14ac:dyDescent="0.25">
      <c r="C1544" s="1"/>
      <c r="E1544" s="1"/>
      <c r="G1544" s="1"/>
      <c r="I1544" s="1"/>
      <c r="K1544" s="1"/>
      <c r="M1544" s="1"/>
      <c r="O1544" s="1"/>
      <c r="Q1544" s="1"/>
      <c r="S1544" s="1"/>
      <c r="U1544" s="1"/>
      <c r="W1544" s="1"/>
      <c r="Y1544" s="1"/>
      <c r="AA1544" s="1"/>
      <c r="AC1544" s="1"/>
      <c r="AE1544" s="1"/>
      <c r="AG1544" s="1"/>
      <c r="AI1544" s="1"/>
      <c r="AK1544" s="1"/>
      <c r="AM1544" s="1"/>
    </row>
    <row r="1545" spans="3:39" x14ac:dyDescent="0.25">
      <c r="C1545" s="1"/>
      <c r="E1545" s="1"/>
      <c r="G1545" s="1"/>
      <c r="I1545" s="1"/>
      <c r="K1545" s="1"/>
      <c r="M1545" s="1"/>
      <c r="O1545" s="1"/>
      <c r="Q1545" s="1"/>
      <c r="S1545" s="1"/>
      <c r="U1545" s="1"/>
      <c r="W1545" s="1"/>
      <c r="Y1545" s="1"/>
      <c r="AA1545" s="1"/>
      <c r="AC1545" s="1"/>
      <c r="AE1545" s="1"/>
      <c r="AG1545" s="1"/>
      <c r="AI1545" s="1"/>
      <c r="AK1545" s="1"/>
      <c r="AM1545" s="1"/>
    </row>
    <row r="1546" spans="3:39" x14ac:dyDescent="0.25">
      <c r="C1546" s="1"/>
      <c r="E1546" s="1"/>
      <c r="G1546" s="1"/>
      <c r="I1546" s="1"/>
      <c r="K1546" s="1"/>
      <c r="M1546" s="1"/>
      <c r="O1546" s="1"/>
      <c r="Q1546" s="1"/>
      <c r="S1546" s="1"/>
      <c r="U1546" s="1"/>
      <c r="W1546" s="1"/>
      <c r="Y1546" s="1"/>
      <c r="AA1546" s="1"/>
      <c r="AC1546" s="1"/>
      <c r="AE1546" s="1"/>
      <c r="AG1546" s="1"/>
      <c r="AI1546" s="1"/>
      <c r="AK1546" s="1"/>
      <c r="AM1546" s="1"/>
    </row>
    <row r="1547" spans="3:39" x14ac:dyDescent="0.25">
      <c r="C1547" s="1"/>
      <c r="E1547" s="1"/>
      <c r="G1547" s="1"/>
      <c r="I1547" s="1"/>
      <c r="K1547" s="1"/>
      <c r="M1547" s="1"/>
      <c r="O1547" s="1"/>
      <c r="Q1547" s="1"/>
      <c r="S1547" s="1"/>
      <c r="U1547" s="1"/>
      <c r="W1547" s="1"/>
      <c r="Y1547" s="1"/>
      <c r="AA1547" s="1"/>
      <c r="AC1547" s="1"/>
      <c r="AE1547" s="1"/>
      <c r="AG1547" s="1"/>
      <c r="AI1547" s="1"/>
      <c r="AK1547" s="1"/>
      <c r="AM1547" s="1"/>
    </row>
    <row r="1548" spans="3:39" x14ac:dyDescent="0.25">
      <c r="C1548" s="1"/>
      <c r="E1548" s="1"/>
      <c r="G1548" s="1"/>
      <c r="I1548" s="1"/>
      <c r="K1548" s="1"/>
      <c r="M1548" s="1"/>
      <c r="O1548" s="1"/>
      <c r="Q1548" s="1"/>
      <c r="S1548" s="1"/>
      <c r="U1548" s="1"/>
      <c r="W1548" s="1"/>
      <c r="Y1548" s="1"/>
      <c r="AA1548" s="1"/>
      <c r="AC1548" s="1"/>
      <c r="AE1548" s="1"/>
      <c r="AG1548" s="1"/>
      <c r="AI1548" s="1"/>
      <c r="AK1548" s="1"/>
      <c r="AM1548" s="1"/>
    </row>
    <row r="1549" spans="3:39" x14ac:dyDescent="0.25">
      <c r="C1549" s="1"/>
      <c r="E1549" s="1"/>
      <c r="G1549" s="1"/>
      <c r="I1549" s="1"/>
      <c r="K1549" s="1"/>
      <c r="M1549" s="1"/>
      <c r="O1549" s="1"/>
      <c r="Q1549" s="1"/>
      <c r="S1549" s="1"/>
      <c r="U1549" s="1"/>
      <c r="W1549" s="1"/>
      <c r="Y1549" s="1"/>
      <c r="AA1549" s="1"/>
      <c r="AC1549" s="1"/>
      <c r="AE1549" s="1"/>
      <c r="AG1549" s="1"/>
      <c r="AI1549" s="1"/>
      <c r="AK1549" s="1"/>
      <c r="AM1549" s="1"/>
    </row>
    <row r="1550" spans="3:39" x14ac:dyDescent="0.25">
      <c r="C1550" s="1"/>
      <c r="E1550" s="1"/>
      <c r="G1550" s="1"/>
      <c r="I1550" s="1"/>
      <c r="K1550" s="1"/>
      <c r="M1550" s="1"/>
      <c r="O1550" s="1"/>
      <c r="Q1550" s="1"/>
      <c r="S1550" s="1"/>
      <c r="U1550" s="1"/>
      <c r="W1550" s="1"/>
      <c r="Y1550" s="1"/>
      <c r="AA1550" s="1"/>
      <c r="AC1550" s="1"/>
      <c r="AE1550" s="1"/>
      <c r="AG1550" s="1"/>
      <c r="AI1550" s="1"/>
      <c r="AK1550" s="1"/>
      <c r="AM1550" s="1"/>
    </row>
    <row r="1551" spans="3:39" x14ac:dyDescent="0.25">
      <c r="C1551" s="1"/>
      <c r="E1551" s="1"/>
      <c r="G1551" s="1"/>
      <c r="I1551" s="1"/>
      <c r="K1551" s="1"/>
      <c r="M1551" s="1"/>
      <c r="O1551" s="1"/>
      <c r="Q1551" s="1"/>
      <c r="S1551" s="1"/>
      <c r="U1551" s="1"/>
      <c r="W1551" s="1"/>
      <c r="Y1551" s="1"/>
      <c r="AA1551" s="1"/>
      <c r="AC1551" s="1"/>
      <c r="AE1551" s="1"/>
      <c r="AG1551" s="1"/>
      <c r="AI1551" s="1"/>
      <c r="AK1551" s="1"/>
      <c r="AM1551" s="1"/>
    </row>
    <row r="1552" spans="3:39" x14ac:dyDescent="0.25">
      <c r="C1552" s="1"/>
      <c r="E1552" s="1"/>
      <c r="G1552" s="1"/>
      <c r="I1552" s="1"/>
      <c r="K1552" s="1"/>
      <c r="M1552" s="1"/>
      <c r="O1552" s="1"/>
      <c r="Q1552" s="1"/>
      <c r="S1552" s="1"/>
      <c r="U1552" s="1"/>
      <c r="W1552" s="1"/>
      <c r="Y1552" s="1"/>
      <c r="AA1552" s="1"/>
      <c r="AC1552" s="1"/>
      <c r="AE1552" s="1"/>
      <c r="AG1552" s="1"/>
      <c r="AI1552" s="1"/>
      <c r="AK1552" s="1"/>
      <c r="AM1552" s="1"/>
    </row>
    <row r="1553" spans="3:39" x14ac:dyDescent="0.25">
      <c r="C1553" s="1"/>
      <c r="E1553" s="1"/>
      <c r="G1553" s="1"/>
      <c r="I1553" s="1"/>
      <c r="K1553" s="1"/>
      <c r="M1553" s="1"/>
      <c r="O1553" s="1"/>
      <c r="Q1553" s="1"/>
      <c r="S1553" s="1"/>
      <c r="U1553" s="1"/>
      <c r="W1553" s="1"/>
      <c r="Y1553" s="1"/>
      <c r="AA1553" s="1"/>
      <c r="AC1553" s="1"/>
      <c r="AE1553" s="1"/>
      <c r="AG1553" s="1"/>
      <c r="AI1553" s="1"/>
      <c r="AK1553" s="1"/>
      <c r="AM1553" s="1"/>
    </row>
    <row r="1554" spans="3:39" x14ac:dyDescent="0.25">
      <c r="C1554" s="1"/>
      <c r="E1554" s="1"/>
      <c r="G1554" s="1"/>
      <c r="I1554" s="1"/>
      <c r="K1554" s="1"/>
      <c r="M1554" s="1"/>
      <c r="O1554" s="1"/>
      <c r="Q1554" s="1"/>
      <c r="S1554" s="1"/>
      <c r="U1554" s="1"/>
      <c r="W1554" s="1"/>
      <c r="Y1554" s="1"/>
      <c r="AA1554" s="1"/>
      <c r="AC1554" s="1"/>
      <c r="AE1554" s="1"/>
      <c r="AG1554" s="1"/>
      <c r="AI1554" s="1"/>
      <c r="AK1554" s="1"/>
      <c r="AM1554" s="1"/>
    </row>
    <row r="1555" spans="3:39" x14ac:dyDescent="0.25">
      <c r="C1555" s="1"/>
      <c r="E1555" s="1"/>
      <c r="G1555" s="1"/>
      <c r="I1555" s="1"/>
      <c r="K1555" s="1"/>
      <c r="M1555" s="1"/>
      <c r="O1555" s="1"/>
      <c r="Q1555" s="1"/>
      <c r="S1555" s="1"/>
      <c r="U1555" s="1"/>
      <c r="W1555" s="1"/>
      <c r="Y1555" s="1"/>
      <c r="AA1555" s="1"/>
      <c r="AC1555" s="1"/>
      <c r="AE1555" s="1"/>
      <c r="AG1555" s="1"/>
      <c r="AI1555" s="1"/>
      <c r="AK1555" s="1"/>
      <c r="AM1555" s="1"/>
    </row>
    <row r="1556" spans="3:39" x14ac:dyDescent="0.25">
      <c r="C1556" s="1"/>
      <c r="E1556" s="1"/>
      <c r="G1556" s="1"/>
      <c r="I1556" s="1"/>
      <c r="K1556" s="1"/>
      <c r="M1556" s="1"/>
      <c r="O1556" s="1"/>
      <c r="Q1556" s="1"/>
      <c r="S1556" s="1"/>
      <c r="U1556" s="1"/>
      <c r="W1556" s="1"/>
      <c r="Y1556" s="1"/>
      <c r="AA1556" s="1"/>
      <c r="AC1556" s="1"/>
      <c r="AE1556" s="1"/>
      <c r="AG1556" s="1"/>
      <c r="AI1556" s="1"/>
      <c r="AK1556" s="1"/>
      <c r="AM1556" s="1"/>
    </row>
    <row r="1557" spans="3:39" x14ac:dyDescent="0.25">
      <c r="C1557" s="1"/>
      <c r="E1557" s="1"/>
      <c r="G1557" s="1"/>
      <c r="I1557" s="1"/>
      <c r="K1557" s="1"/>
      <c r="M1557" s="1"/>
      <c r="O1557" s="1"/>
      <c r="Q1557" s="1"/>
      <c r="S1557" s="1"/>
      <c r="U1557" s="1"/>
      <c r="W1557" s="1"/>
      <c r="Y1557" s="1"/>
      <c r="AA1557" s="1"/>
      <c r="AC1557" s="1"/>
      <c r="AE1557" s="1"/>
      <c r="AG1557" s="1"/>
      <c r="AI1557" s="1"/>
      <c r="AK1557" s="1"/>
      <c r="AM1557" s="1"/>
    </row>
    <row r="1558" spans="3:39" x14ac:dyDescent="0.25">
      <c r="C1558" s="1"/>
      <c r="E1558" s="1"/>
      <c r="G1558" s="1"/>
      <c r="I1558" s="1"/>
      <c r="K1558" s="1"/>
      <c r="M1558" s="1"/>
      <c r="O1558" s="1"/>
      <c r="Q1558" s="1"/>
      <c r="S1558" s="1"/>
      <c r="U1558" s="1"/>
      <c r="W1558" s="1"/>
      <c r="Y1558" s="1"/>
      <c r="AA1558" s="1"/>
      <c r="AC1558" s="1"/>
      <c r="AE1558" s="1"/>
      <c r="AG1558" s="1"/>
      <c r="AI1558" s="1"/>
      <c r="AK1558" s="1"/>
      <c r="AM1558" s="1"/>
    </row>
    <row r="1559" spans="3:39" x14ac:dyDescent="0.25">
      <c r="C1559" s="1"/>
      <c r="E1559" s="1"/>
      <c r="G1559" s="1"/>
      <c r="I1559" s="1"/>
      <c r="K1559" s="1"/>
      <c r="M1559" s="1"/>
      <c r="O1559" s="1"/>
      <c r="Q1559" s="1"/>
      <c r="S1559" s="1"/>
      <c r="U1559" s="1"/>
      <c r="W1559" s="1"/>
      <c r="Y1559" s="1"/>
      <c r="AA1559" s="1"/>
      <c r="AC1559" s="1"/>
      <c r="AE1559" s="1"/>
      <c r="AG1559" s="1"/>
      <c r="AI1559" s="1"/>
      <c r="AK1559" s="1"/>
      <c r="AM1559" s="1"/>
    </row>
    <row r="1560" spans="3:39" x14ac:dyDescent="0.25">
      <c r="C1560" s="1"/>
      <c r="E1560" s="1"/>
      <c r="G1560" s="1"/>
      <c r="I1560" s="1"/>
      <c r="K1560" s="1"/>
      <c r="M1560" s="1"/>
      <c r="O1560" s="1"/>
      <c r="Q1560" s="1"/>
      <c r="S1560" s="1"/>
      <c r="U1560" s="1"/>
      <c r="W1560" s="1"/>
      <c r="Y1560" s="1"/>
      <c r="AA1560" s="1"/>
      <c r="AC1560" s="1"/>
      <c r="AE1560" s="1"/>
      <c r="AG1560" s="1"/>
      <c r="AI1560" s="1"/>
      <c r="AK1560" s="1"/>
      <c r="AM1560" s="1"/>
    </row>
    <row r="1561" spans="3:39" x14ac:dyDescent="0.25">
      <c r="C1561" s="1"/>
      <c r="E1561" s="1"/>
      <c r="G1561" s="1"/>
      <c r="I1561" s="1"/>
      <c r="K1561" s="1"/>
      <c r="M1561" s="1"/>
      <c r="O1561" s="1"/>
      <c r="Q1561" s="1"/>
      <c r="S1561" s="1"/>
      <c r="U1561" s="1"/>
      <c r="W1561" s="1"/>
      <c r="Y1561" s="1"/>
      <c r="AA1561" s="1"/>
      <c r="AC1561" s="1"/>
      <c r="AE1561" s="1"/>
      <c r="AG1561" s="1"/>
      <c r="AI1561" s="1"/>
      <c r="AK1561" s="1"/>
      <c r="AM1561" s="1"/>
    </row>
    <row r="1562" spans="3:39" x14ac:dyDescent="0.25">
      <c r="C1562" s="1"/>
      <c r="E1562" s="1"/>
      <c r="G1562" s="1"/>
      <c r="I1562" s="1"/>
      <c r="K1562" s="1"/>
      <c r="M1562" s="1"/>
      <c r="O1562" s="1"/>
      <c r="Q1562" s="1"/>
      <c r="S1562" s="1"/>
      <c r="U1562" s="1"/>
      <c r="W1562" s="1"/>
      <c r="Y1562" s="1"/>
      <c r="AA1562" s="1"/>
      <c r="AC1562" s="1"/>
      <c r="AE1562" s="1"/>
      <c r="AG1562" s="1"/>
      <c r="AI1562" s="1"/>
      <c r="AK1562" s="1"/>
      <c r="AM1562" s="1"/>
    </row>
    <row r="1563" spans="3:39" x14ac:dyDescent="0.25">
      <c r="C1563" s="1"/>
      <c r="E1563" s="1"/>
      <c r="G1563" s="1"/>
      <c r="I1563" s="1"/>
      <c r="K1563" s="1"/>
      <c r="M1563" s="1"/>
      <c r="O1563" s="1"/>
      <c r="Q1563" s="1"/>
      <c r="S1563" s="1"/>
      <c r="U1563" s="1"/>
      <c r="W1563" s="1"/>
      <c r="Y1563" s="1"/>
      <c r="AA1563" s="1"/>
      <c r="AC1563" s="1"/>
      <c r="AE1563" s="1"/>
      <c r="AG1563" s="1"/>
      <c r="AI1563" s="1"/>
      <c r="AK1563" s="1"/>
      <c r="AM1563" s="1"/>
    </row>
    <row r="1564" spans="3:39" x14ac:dyDescent="0.25">
      <c r="C1564" s="1"/>
      <c r="E1564" s="1"/>
      <c r="G1564" s="1"/>
      <c r="I1564" s="1"/>
      <c r="K1564" s="1"/>
      <c r="M1564" s="1"/>
      <c r="O1564" s="1"/>
      <c r="Q1564" s="1"/>
      <c r="S1564" s="1"/>
      <c r="U1564" s="1"/>
      <c r="W1564" s="1"/>
      <c r="Y1564" s="1"/>
      <c r="AA1564" s="1"/>
      <c r="AC1564" s="1"/>
      <c r="AE1564" s="1"/>
      <c r="AG1564" s="1"/>
      <c r="AI1564" s="1"/>
      <c r="AK1564" s="1"/>
      <c r="AM1564" s="1"/>
    </row>
    <row r="1565" spans="3:39" x14ac:dyDescent="0.25">
      <c r="C1565" s="1"/>
      <c r="E1565" s="1"/>
      <c r="G1565" s="1"/>
      <c r="I1565" s="1"/>
      <c r="K1565" s="1"/>
      <c r="M1565" s="1"/>
      <c r="O1565" s="1"/>
      <c r="Q1565" s="1"/>
      <c r="S1565" s="1"/>
      <c r="U1565" s="1"/>
      <c r="W1565" s="1"/>
      <c r="Y1565" s="1"/>
      <c r="AA1565" s="1"/>
      <c r="AC1565" s="1"/>
      <c r="AE1565" s="1"/>
      <c r="AG1565" s="1"/>
      <c r="AI1565" s="1"/>
      <c r="AK1565" s="1"/>
      <c r="AM1565" s="1"/>
    </row>
    <row r="1566" spans="3:39" x14ac:dyDescent="0.25">
      <c r="C1566" s="1"/>
      <c r="E1566" s="1"/>
      <c r="G1566" s="1"/>
      <c r="I1566" s="1"/>
      <c r="K1566" s="1"/>
      <c r="M1566" s="1"/>
      <c r="O1566" s="1"/>
      <c r="Q1566" s="1"/>
      <c r="S1566" s="1"/>
      <c r="U1566" s="1"/>
      <c r="W1566" s="1"/>
      <c r="Y1566" s="1"/>
      <c r="AA1566" s="1"/>
      <c r="AC1566" s="1"/>
      <c r="AE1566" s="1"/>
      <c r="AG1566" s="1"/>
      <c r="AI1566" s="1"/>
      <c r="AK1566" s="1"/>
      <c r="AM1566" s="1"/>
    </row>
    <row r="1567" spans="3:39" x14ac:dyDescent="0.25">
      <c r="C1567" s="1"/>
      <c r="E1567" s="1"/>
      <c r="G1567" s="1"/>
      <c r="I1567" s="1"/>
      <c r="K1567" s="1"/>
      <c r="M1567" s="1"/>
      <c r="O1567" s="1"/>
      <c r="Q1567" s="1"/>
      <c r="S1567" s="1"/>
      <c r="U1567" s="1"/>
      <c r="W1567" s="1"/>
      <c r="Y1567" s="1"/>
      <c r="AA1567" s="1"/>
      <c r="AC1567" s="1"/>
      <c r="AE1567" s="1"/>
      <c r="AG1567" s="1"/>
      <c r="AI1567" s="1"/>
      <c r="AK1567" s="1"/>
      <c r="AM1567" s="1"/>
    </row>
    <row r="1568" spans="3:39" x14ac:dyDescent="0.25">
      <c r="C1568" s="1"/>
      <c r="E1568" s="1"/>
      <c r="G1568" s="1"/>
      <c r="I1568" s="1"/>
      <c r="K1568" s="1"/>
      <c r="M1568" s="1"/>
      <c r="O1568" s="1"/>
      <c r="Q1568" s="1"/>
      <c r="S1568" s="1"/>
      <c r="U1568" s="1"/>
      <c r="W1568" s="1"/>
      <c r="Y1568" s="1"/>
      <c r="AA1568" s="1"/>
      <c r="AC1568" s="1"/>
      <c r="AE1568" s="1"/>
      <c r="AG1568" s="1"/>
      <c r="AI1568" s="1"/>
      <c r="AK1568" s="1"/>
      <c r="AM1568" s="1"/>
    </row>
    <row r="1569" spans="3:39" x14ac:dyDescent="0.25">
      <c r="C1569" s="1"/>
      <c r="E1569" s="1"/>
      <c r="G1569" s="1"/>
      <c r="I1569" s="1"/>
      <c r="K1569" s="1"/>
      <c r="M1569" s="1"/>
      <c r="O1569" s="1"/>
      <c r="Q1569" s="1"/>
      <c r="S1569" s="1"/>
      <c r="U1569" s="1"/>
      <c r="W1569" s="1"/>
      <c r="Y1569" s="1"/>
      <c r="AA1569" s="1"/>
      <c r="AC1569" s="1"/>
      <c r="AE1569" s="1"/>
      <c r="AG1569" s="1"/>
      <c r="AI1569" s="1"/>
      <c r="AK1569" s="1"/>
      <c r="AM1569" s="1"/>
    </row>
    <row r="1570" spans="3:39" x14ac:dyDescent="0.25">
      <c r="C1570" s="1"/>
      <c r="E1570" s="1"/>
      <c r="G1570" s="1"/>
      <c r="I1570" s="1"/>
      <c r="K1570" s="1"/>
      <c r="M1570" s="1"/>
      <c r="O1570" s="1"/>
      <c r="Q1570" s="1"/>
      <c r="S1570" s="1"/>
      <c r="U1570" s="1"/>
      <c r="W1570" s="1"/>
      <c r="Y1570" s="1"/>
      <c r="AA1570" s="1"/>
      <c r="AC1570" s="1"/>
      <c r="AE1570" s="1"/>
      <c r="AG1570" s="1"/>
      <c r="AI1570" s="1"/>
      <c r="AK1570" s="1"/>
      <c r="AM1570" s="1"/>
    </row>
    <row r="1571" spans="3:39" x14ac:dyDescent="0.25">
      <c r="C1571" s="1"/>
      <c r="E1571" s="1"/>
      <c r="G1571" s="1"/>
      <c r="I1571" s="1"/>
      <c r="K1571" s="1"/>
      <c r="M1571" s="1"/>
      <c r="O1571" s="1"/>
      <c r="Q1571" s="1"/>
      <c r="S1571" s="1"/>
      <c r="U1571" s="1"/>
      <c r="W1571" s="1"/>
      <c r="Y1571" s="1"/>
      <c r="AA1571" s="1"/>
      <c r="AC1571" s="1"/>
      <c r="AE1571" s="1"/>
      <c r="AG1571" s="1"/>
      <c r="AI1571" s="1"/>
      <c r="AK1571" s="1"/>
      <c r="AM1571" s="1"/>
    </row>
    <row r="1572" spans="3:39" x14ac:dyDescent="0.25">
      <c r="C1572" s="1"/>
      <c r="E1572" s="1"/>
      <c r="G1572" s="1"/>
      <c r="I1572" s="1"/>
      <c r="K1572" s="1"/>
      <c r="M1572" s="1"/>
      <c r="O1572" s="1"/>
      <c r="Q1572" s="1"/>
      <c r="S1572" s="1"/>
      <c r="U1572" s="1"/>
      <c r="W1572" s="1"/>
      <c r="Y1572" s="1"/>
      <c r="AA1572" s="1"/>
      <c r="AC1572" s="1"/>
      <c r="AE1572" s="1"/>
      <c r="AG1572" s="1"/>
      <c r="AI1572" s="1"/>
      <c r="AK1572" s="1"/>
      <c r="AM1572" s="1"/>
    </row>
    <row r="1573" spans="3:39" x14ac:dyDescent="0.25">
      <c r="C1573" s="1"/>
      <c r="E1573" s="1"/>
      <c r="G1573" s="1"/>
      <c r="I1573" s="1"/>
      <c r="K1573" s="1"/>
      <c r="M1573" s="1"/>
      <c r="O1573" s="1"/>
      <c r="Q1573" s="1"/>
      <c r="S1573" s="1"/>
      <c r="U1573" s="1"/>
      <c r="W1573" s="1"/>
      <c r="Y1573" s="1"/>
      <c r="AA1573" s="1"/>
      <c r="AC1573" s="1"/>
      <c r="AE1573" s="1"/>
      <c r="AG1573" s="1"/>
      <c r="AI1573" s="1"/>
      <c r="AK1573" s="1"/>
      <c r="AM1573" s="1"/>
    </row>
    <row r="1574" spans="3:39" x14ac:dyDescent="0.25">
      <c r="C1574" s="1"/>
      <c r="E1574" s="1"/>
      <c r="G1574" s="1"/>
      <c r="I1574" s="1"/>
      <c r="K1574" s="1"/>
      <c r="M1574" s="1"/>
      <c r="O1574" s="1"/>
      <c r="Q1574" s="1"/>
      <c r="S1574" s="1"/>
      <c r="U1574" s="1"/>
      <c r="W1574" s="1"/>
      <c r="Y1574" s="1"/>
      <c r="AA1574" s="1"/>
      <c r="AC1574" s="1"/>
      <c r="AE1574" s="1"/>
      <c r="AG1574" s="1"/>
      <c r="AI1574" s="1"/>
      <c r="AK1574" s="1"/>
      <c r="AM1574" s="1"/>
    </row>
    <row r="1575" spans="3:39" x14ac:dyDescent="0.25">
      <c r="C1575" s="1"/>
      <c r="E1575" s="1"/>
      <c r="G1575" s="1"/>
      <c r="I1575" s="1"/>
      <c r="K1575" s="1"/>
      <c r="M1575" s="1"/>
      <c r="O1575" s="1"/>
      <c r="Q1575" s="1"/>
      <c r="S1575" s="1"/>
      <c r="U1575" s="1"/>
      <c r="W1575" s="1"/>
      <c r="Y1575" s="1"/>
      <c r="AA1575" s="1"/>
      <c r="AC1575" s="1"/>
      <c r="AE1575" s="1"/>
      <c r="AG1575" s="1"/>
      <c r="AI1575" s="1"/>
      <c r="AK1575" s="1"/>
      <c r="AM1575" s="1"/>
    </row>
    <row r="1576" spans="3:39" x14ac:dyDescent="0.25">
      <c r="C1576" s="1"/>
      <c r="E1576" s="1"/>
      <c r="G1576" s="1"/>
      <c r="I1576" s="1"/>
      <c r="K1576" s="1"/>
      <c r="M1576" s="1"/>
      <c r="O1576" s="1"/>
      <c r="Q1576" s="1"/>
      <c r="S1576" s="1"/>
      <c r="U1576" s="1"/>
      <c r="W1576" s="1"/>
      <c r="Y1576" s="1"/>
      <c r="AA1576" s="1"/>
      <c r="AC1576" s="1"/>
      <c r="AE1576" s="1"/>
      <c r="AG1576" s="1"/>
      <c r="AI1576" s="1"/>
      <c r="AK1576" s="1"/>
      <c r="AM1576" s="1"/>
    </row>
    <row r="1577" spans="3:39" x14ac:dyDescent="0.25">
      <c r="C1577" s="1"/>
      <c r="E1577" s="1"/>
      <c r="G1577" s="1"/>
      <c r="I1577" s="1"/>
      <c r="K1577" s="1"/>
      <c r="M1577" s="1"/>
      <c r="O1577" s="1"/>
      <c r="Q1577" s="1"/>
      <c r="S1577" s="1"/>
      <c r="U1577" s="1"/>
      <c r="W1577" s="1"/>
      <c r="Y1577" s="1"/>
      <c r="AA1577" s="1"/>
      <c r="AC1577" s="1"/>
      <c r="AE1577" s="1"/>
      <c r="AG1577" s="1"/>
      <c r="AI1577" s="1"/>
      <c r="AK1577" s="1"/>
      <c r="AM1577" s="1"/>
    </row>
    <row r="1578" spans="3:39" x14ac:dyDescent="0.25">
      <c r="C1578" s="1"/>
      <c r="E1578" s="1"/>
      <c r="G1578" s="1"/>
      <c r="I1578" s="1"/>
      <c r="K1578" s="1"/>
      <c r="M1578" s="1"/>
      <c r="O1578" s="1"/>
      <c r="Q1578" s="1"/>
      <c r="S1578" s="1"/>
      <c r="U1578" s="1"/>
      <c r="W1578" s="1"/>
      <c r="Y1578" s="1"/>
      <c r="AA1578" s="1"/>
      <c r="AC1578" s="1"/>
      <c r="AE1578" s="1"/>
      <c r="AG1578" s="1"/>
      <c r="AI1578" s="1"/>
      <c r="AK1578" s="1"/>
      <c r="AM1578" s="1"/>
    </row>
    <row r="1579" spans="3:39" x14ac:dyDescent="0.25">
      <c r="C1579" s="1"/>
      <c r="E1579" s="1"/>
      <c r="G1579" s="1"/>
      <c r="I1579" s="1"/>
      <c r="K1579" s="1"/>
      <c r="M1579" s="1"/>
      <c r="O1579" s="1"/>
      <c r="Q1579" s="1"/>
      <c r="S1579" s="1"/>
      <c r="U1579" s="1"/>
      <c r="W1579" s="1"/>
      <c r="Y1579" s="1"/>
      <c r="AA1579" s="1"/>
      <c r="AC1579" s="1"/>
      <c r="AE1579" s="1"/>
      <c r="AG1579" s="1"/>
      <c r="AI1579" s="1"/>
      <c r="AK1579" s="1"/>
      <c r="AM1579" s="1"/>
    </row>
    <row r="1580" spans="3:39" x14ac:dyDescent="0.25">
      <c r="C1580" s="1"/>
      <c r="E1580" s="1"/>
      <c r="G1580" s="1"/>
      <c r="I1580" s="1"/>
      <c r="K1580" s="1"/>
      <c r="M1580" s="1"/>
      <c r="O1580" s="1"/>
      <c r="Q1580" s="1"/>
      <c r="S1580" s="1"/>
      <c r="U1580" s="1"/>
      <c r="W1580" s="1"/>
      <c r="Y1580" s="1"/>
      <c r="AA1580" s="1"/>
      <c r="AC1580" s="1"/>
      <c r="AE1580" s="1"/>
      <c r="AG1580" s="1"/>
      <c r="AI1580" s="1"/>
      <c r="AK1580" s="1"/>
      <c r="AM1580" s="1"/>
    </row>
    <row r="1581" spans="3:39" x14ac:dyDescent="0.25">
      <c r="C1581" s="1"/>
      <c r="E1581" s="1"/>
      <c r="G1581" s="1"/>
      <c r="I1581" s="1"/>
      <c r="K1581" s="1"/>
      <c r="M1581" s="1"/>
      <c r="O1581" s="1"/>
      <c r="Q1581" s="1"/>
      <c r="S1581" s="1"/>
      <c r="U1581" s="1"/>
      <c r="W1581" s="1"/>
      <c r="Y1581" s="1"/>
      <c r="AA1581" s="1"/>
      <c r="AC1581" s="1"/>
      <c r="AE1581" s="1"/>
      <c r="AG1581" s="1"/>
      <c r="AI1581" s="1"/>
      <c r="AK1581" s="1"/>
      <c r="AM1581" s="1"/>
    </row>
    <row r="1582" spans="3:39" x14ac:dyDescent="0.25">
      <c r="C1582" s="1"/>
      <c r="E1582" s="1"/>
      <c r="G1582" s="1"/>
      <c r="I1582" s="1"/>
      <c r="K1582" s="1"/>
      <c r="M1582" s="1"/>
      <c r="O1582" s="1"/>
      <c r="Q1582" s="1"/>
      <c r="S1582" s="1"/>
      <c r="U1582" s="1"/>
      <c r="W1582" s="1"/>
      <c r="Y1582" s="1"/>
      <c r="AA1582" s="1"/>
      <c r="AC1582" s="1"/>
      <c r="AE1582" s="1"/>
      <c r="AG1582" s="1"/>
      <c r="AI1582" s="1"/>
      <c r="AK1582" s="1"/>
      <c r="AM1582" s="1"/>
    </row>
    <row r="1583" spans="3:39" x14ac:dyDescent="0.25">
      <c r="C1583" s="1"/>
      <c r="E1583" s="1"/>
      <c r="G1583" s="1"/>
      <c r="I1583" s="1"/>
      <c r="K1583" s="1"/>
      <c r="M1583" s="1"/>
      <c r="O1583" s="1"/>
      <c r="Q1583" s="1"/>
      <c r="S1583" s="1"/>
      <c r="U1583" s="1"/>
      <c r="W1583" s="1"/>
      <c r="Y1583" s="1"/>
      <c r="AA1583" s="1"/>
      <c r="AC1583" s="1"/>
      <c r="AE1583" s="1"/>
      <c r="AG1583" s="1"/>
      <c r="AI1583" s="1"/>
      <c r="AK1583" s="1"/>
      <c r="AM1583" s="1"/>
    </row>
    <row r="1584" spans="3:39" x14ac:dyDescent="0.25">
      <c r="C1584" s="1"/>
      <c r="E1584" s="1"/>
      <c r="G1584" s="1"/>
      <c r="I1584" s="1"/>
      <c r="K1584" s="1"/>
      <c r="M1584" s="1"/>
      <c r="O1584" s="1"/>
      <c r="Q1584" s="1"/>
      <c r="S1584" s="1"/>
      <c r="U1584" s="1"/>
      <c r="W1584" s="1"/>
      <c r="Y1584" s="1"/>
      <c r="AA1584" s="1"/>
      <c r="AC1584" s="1"/>
      <c r="AE1584" s="1"/>
      <c r="AG1584" s="1"/>
      <c r="AI1584" s="1"/>
      <c r="AK1584" s="1"/>
      <c r="AM1584" s="1"/>
    </row>
    <row r="1585" spans="3:39" x14ac:dyDescent="0.25">
      <c r="C1585" s="1"/>
      <c r="E1585" s="1"/>
      <c r="G1585" s="1"/>
      <c r="I1585" s="1"/>
      <c r="K1585" s="1"/>
      <c r="M1585" s="1"/>
      <c r="O1585" s="1"/>
      <c r="Q1585" s="1"/>
      <c r="S1585" s="1"/>
      <c r="U1585" s="1"/>
      <c r="W1585" s="1"/>
      <c r="Y1585" s="1"/>
      <c r="AA1585" s="1"/>
      <c r="AC1585" s="1"/>
      <c r="AE1585" s="1"/>
      <c r="AG1585" s="1"/>
      <c r="AI1585" s="1"/>
      <c r="AK1585" s="1"/>
      <c r="AM1585" s="1"/>
    </row>
    <row r="1586" spans="3:39" x14ac:dyDescent="0.25">
      <c r="C1586" s="1"/>
      <c r="E1586" s="1"/>
      <c r="G1586" s="1"/>
      <c r="I1586" s="1"/>
      <c r="K1586" s="1"/>
      <c r="M1586" s="1"/>
      <c r="O1586" s="1"/>
      <c r="Q1586" s="1"/>
      <c r="S1586" s="1"/>
      <c r="U1586" s="1"/>
      <c r="W1586" s="1"/>
      <c r="Y1586" s="1"/>
      <c r="AA1586" s="1"/>
      <c r="AC1586" s="1"/>
      <c r="AE1586" s="1"/>
      <c r="AG1586" s="1"/>
      <c r="AI1586" s="1"/>
      <c r="AK1586" s="1"/>
      <c r="AM1586" s="1"/>
    </row>
    <row r="1587" spans="3:39" x14ac:dyDescent="0.25">
      <c r="C1587" s="1"/>
      <c r="E1587" s="1"/>
      <c r="G1587" s="1"/>
      <c r="I1587" s="1"/>
      <c r="K1587" s="1"/>
      <c r="M1587" s="1"/>
      <c r="O1587" s="1"/>
      <c r="Q1587" s="1"/>
      <c r="S1587" s="1"/>
      <c r="U1587" s="1"/>
      <c r="W1587" s="1"/>
      <c r="Y1587" s="1"/>
      <c r="AA1587" s="1"/>
      <c r="AC1587" s="1"/>
      <c r="AE1587" s="1"/>
      <c r="AG1587" s="1"/>
      <c r="AI1587" s="1"/>
      <c r="AK1587" s="1"/>
      <c r="AM1587" s="1"/>
    </row>
    <row r="1588" spans="3:39" x14ac:dyDescent="0.25">
      <c r="C1588" s="1"/>
      <c r="E1588" s="1"/>
      <c r="G1588" s="1"/>
      <c r="I1588" s="1"/>
      <c r="K1588" s="1"/>
      <c r="M1588" s="1"/>
      <c r="O1588" s="1"/>
      <c r="Q1588" s="1"/>
      <c r="S1588" s="1"/>
      <c r="U1588" s="1"/>
      <c r="W1588" s="1"/>
      <c r="Y1588" s="1"/>
      <c r="AA1588" s="1"/>
      <c r="AC1588" s="1"/>
      <c r="AE1588" s="1"/>
      <c r="AG1588" s="1"/>
      <c r="AI1588" s="1"/>
      <c r="AK1588" s="1"/>
      <c r="AM1588" s="1"/>
    </row>
    <row r="1589" spans="3:39" x14ac:dyDescent="0.25">
      <c r="C1589" s="1"/>
      <c r="E1589" s="1"/>
      <c r="G1589" s="1"/>
      <c r="I1589" s="1"/>
      <c r="K1589" s="1"/>
      <c r="M1589" s="1"/>
      <c r="O1589" s="1"/>
      <c r="Q1589" s="1"/>
      <c r="S1589" s="1"/>
      <c r="U1589" s="1"/>
      <c r="W1589" s="1"/>
      <c r="Y1589" s="1"/>
      <c r="AA1589" s="1"/>
      <c r="AC1589" s="1"/>
      <c r="AE1589" s="1"/>
      <c r="AG1589" s="1"/>
      <c r="AI1589" s="1"/>
      <c r="AK1589" s="1"/>
      <c r="AM1589" s="1"/>
    </row>
    <row r="1590" spans="3:39" x14ac:dyDescent="0.25">
      <c r="C1590" s="1"/>
      <c r="E1590" s="1"/>
      <c r="G1590" s="1"/>
      <c r="I1590" s="1"/>
      <c r="K1590" s="1"/>
      <c r="M1590" s="1"/>
      <c r="O1590" s="1"/>
      <c r="Q1590" s="1"/>
      <c r="S1590" s="1"/>
      <c r="U1590" s="1"/>
      <c r="W1590" s="1"/>
      <c r="Y1590" s="1"/>
      <c r="AA1590" s="1"/>
      <c r="AC1590" s="1"/>
      <c r="AE1590" s="1"/>
      <c r="AG1590" s="1"/>
      <c r="AI1590" s="1"/>
      <c r="AK1590" s="1"/>
      <c r="AM1590" s="1"/>
    </row>
    <row r="1591" spans="3:39" x14ac:dyDescent="0.25">
      <c r="C1591" s="1"/>
      <c r="E1591" s="1"/>
      <c r="G1591" s="1"/>
      <c r="I1591" s="1"/>
      <c r="K1591" s="1"/>
      <c r="M1591" s="1"/>
      <c r="O1591" s="1"/>
      <c r="Q1591" s="1"/>
      <c r="S1591" s="1"/>
      <c r="U1591" s="1"/>
      <c r="W1591" s="1"/>
      <c r="Y1591" s="1"/>
      <c r="AA1591" s="1"/>
      <c r="AC1591" s="1"/>
      <c r="AE1591" s="1"/>
      <c r="AG1591" s="1"/>
      <c r="AI1591" s="1"/>
      <c r="AK1591" s="1"/>
      <c r="AM1591" s="1"/>
    </row>
    <row r="1592" spans="3:39" x14ac:dyDescent="0.25">
      <c r="C1592" s="1"/>
      <c r="E1592" s="1"/>
      <c r="G1592" s="1"/>
      <c r="I1592" s="1"/>
      <c r="K1592" s="1"/>
      <c r="M1592" s="1"/>
      <c r="O1592" s="1"/>
      <c r="Q1592" s="1"/>
      <c r="S1592" s="1"/>
      <c r="U1592" s="1"/>
      <c r="W1592" s="1"/>
      <c r="Y1592" s="1"/>
      <c r="AA1592" s="1"/>
      <c r="AC1592" s="1"/>
      <c r="AE1592" s="1"/>
      <c r="AG1592" s="1"/>
      <c r="AI1592" s="1"/>
      <c r="AK1592" s="1"/>
      <c r="AM1592" s="1"/>
    </row>
    <row r="1593" spans="3:39" x14ac:dyDescent="0.25">
      <c r="C1593" s="1"/>
      <c r="E1593" s="1"/>
      <c r="G1593" s="1"/>
      <c r="I1593" s="1"/>
      <c r="K1593" s="1"/>
      <c r="M1593" s="1"/>
      <c r="O1593" s="1"/>
      <c r="Q1593" s="1"/>
      <c r="S1593" s="1"/>
      <c r="U1593" s="1"/>
      <c r="W1593" s="1"/>
      <c r="Y1593" s="1"/>
      <c r="AA1593" s="1"/>
      <c r="AC1593" s="1"/>
      <c r="AE1593" s="1"/>
      <c r="AG1593" s="1"/>
      <c r="AI1593" s="1"/>
      <c r="AK1593" s="1"/>
      <c r="AM1593" s="1"/>
    </row>
    <row r="1594" spans="3:39" x14ac:dyDescent="0.25">
      <c r="C1594" s="1"/>
      <c r="E1594" s="1"/>
      <c r="G1594" s="1"/>
      <c r="I1594" s="1"/>
      <c r="K1594" s="1"/>
      <c r="M1594" s="1"/>
      <c r="O1594" s="1"/>
      <c r="Q1594" s="1"/>
      <c r="S1594" s="1"/>
      <c r="U1594" s="1"/>
      <c r="W1594" s="1"/>
      <c r="Y1594" s="1"/>
      <c r="AA1594" s="1"/>
      <c r="AC1594" s="1"/>
      <c r="AE1594" s="1"/>
      <c r="AG1594" s="1"/>
      <c r="AI1594" s="1"/>
      <c r="AK1594" s="1"/>
      <c r="AM1594" s="1"/>
    </row>
    <row r="1595" spans="3:39" x14ac:dyDescent="0.25">
      <c r="C1595" s="1"/>
      <c r="E1595" s="1"/>
      <c r="G1595" s="1"/>
      <c r="I1595" s="1"/>
      <c r="K1595" s="1"/>
      <c r="M1595" s="1"/>
      <c r="O1595" s="1"/>
      <c r="Q1595" s="1"/>
      <c r="S1595" s="1"/>
      <c r="U1595" s="1"/>
      <c r="W1595" s="1"/>
      <c r="Y1595" s="1"/>
      <c r="AA1595" s="1"/>
      <c r="AC1595" s="1"/>
      <c r="AE1595" s="1"/>
      <c r="AG1595" s="1"/>
      <c r="AI1595" s="1"/>
      <c r="AK1595" s="1"/>
      <c r="AM1595" s="1"/>
    </row>
    <row r="1596" spans="3:39" x14ac:dyDescent="0.25">
      <c r="C1596" s="1"/>
      <c r="E1596" s="1"/>
      <c r="G1596" s="1"/>
      <c r="I1596" s="1"/>
      <c r="K1596" s="1"/>
      <c r="M1596" s="1"/>
      <c r="O1596" s="1"/>
      <c r="Q1596" s="1"/>
      <c r="S1596" s="1"/>
      <c r="U1596" s="1"/>
      <c r="W1596" s="1"/>
      <c r="Y1596" s="1"/>
      <c r="AA1596" s="1"/>
      <c r="AC1596" s="1"/>
      <c r="AE1596" s="1"/>
      <c r="AG1596" s="1"/>
      <c r="AI1596" s="1"/>
      <c r="AK1596" s="1"/>
      <c r="AM1596" s="1"/>
    </row>
    <row r="1597" spans="3:39" x14ac:dyDescent="0.25">
      <c r="C1597" s="1"/>
      <c r="E1597" s="1"/>
      <c r="G1597" s="1"/>
      <c r="I1597" s="1"/>
      <c r="K1597" s="1"/>
      <c r="M1597" s="1"/>
      <c r="O1597" s="1"/>
      <c r="Q1597" s="1"/>
      <c r="S1597" s="1"/>
      <c r="U1597" s="1"/>
      <c r="W1597" s="1"/>
      <c r="Y1597" s="1"/>
      <c r="AA1597" s="1"/>
      <c r="AC1597" s="1"/>
      <c r="AE1597" s="1"/>
      <c r="AG1597" s="1"/>
      <c r="AI1597" s="1"/>
      <c r="AK1597" s="1"/>
      <c r="AM1597" s="1"/>
    </row>
    <row r="1598" spans="3:39" x14ac:dyDescent="0.25">
      <c r="C1598" s="1"/>
      <c r="E1598" s="1"/>
      <c r="G1598" s="1"/>
      <c r="I1598" s="1"/>
      <c r="K1598" s="1"/>
      <c r="M1598" s="1"/>
      <c r="O1598" s="1"/>
      <c r="Q1598" s="1"/>
      <c r="S1598" s="1"/>
      <c r="U1598" s="1"/>
      <c r="W1598" s="1"/>
      <c r="Y1598" s="1"/>
      <c r="AA1598" s="1"/>
      <c r="AC1598" s="1"/>
      <c r="AE1598" s="1"/>
      <c r="AG1598" s="1"/>
      <c r="AI1598" s="1"/>
      <c r="AK1598" s="1"/>
      <c r="AM1598" s="1"/>
    </row>
    <row r="1599" spans="3:39" x14ac:dyDescent="0.25">
      <c r="C1599" s="1"/>
      <c r="E1599" s="1"/>
      <c r="G1599" s="1"/>
      <c r="I1599" s="1"/>
      <c r="K1599" s="1"/>
      <c r="M1599" s="1"/>
      <c r="O1599" s="1"/>
      <c r="Q1599" s="1"/>
      <c r="S1599" s="1"/>
      <c r="U1599" s="1"/>
      <c r="W1599" s="1"/>
      <c r="Y1599" s="1"/>
      <c r="AA1599" s="1"/>
      <c r="AC1599" s="1"/>
      <c r="AE1599" s="1"/>
      <c r="AG1599" s="1"/>
      <c r="AI1599" s="1"/>
      <c r="AK1599" s="1"/>
      <c r="AM1599" s="1"/>
    </row>
    <row r="1600" spans="3:39" x14ac:dyDescent="0.25">
      <c r="C1600" s="1"/>
      <c r="E1600" s="1"/>
      <c r="G1600" s="1"/>
      <c r="I1600" s="1"/>
      <c r="K1600" s="1"/>
      <c r="M1600" s="1"/>
      <c r="O1600" s="1"/>
      <c r="Q1600" s="1"/>
      <c r="S1600" s="1"/>
      <c r="U1600" s="1"/>
      <c r="W1600" s="1"/>
      <c r="Y1600" s="1"/>
      <c r="AA1600" s="1"/>
      <c r="AC1600" s="1"/>
      <c r="AE1600" s="1"/>
      <c r="AG1600" s="1"/>
      <c r="AI1600" s="1"/>
      <c r="AK1600" s="1"/>
      <c r="AM1600" s="1"/>
    </row>
    <row r="1601" spans="3:39" x14ac:dyDescent="0.25">
      <c r="C1601" s="1"/>
      <c r="E1601" s="1"/>
      <c r="G1601" s="1"/>
      <c r="I1601" s="1"/>
      <c r="K1601" s="1"/>
      <c r="M1601" s="1"/>
      <c r="O1601" s="1"/>
      <c r="Q1601" s="1"/>
      <c r="S1601" s="1"/>
      <c r="U1601" s="1"/>
      <c r="W1601" s="1"/>
      <c r="Y1601" s="1"/>
      <c r="AA1601" s="1"/>
      <c r="AC1601" s="1"/>
      <c r="AE1601" s="1"/>
      <c r="AG1601" s="1"/>
      <c r="AI1601" s="1"/>
      <c r="AK1601" s="1"/>
      <c r="AM1601" s="1"/>
    </row>
    <row r="1602" spans="3:39" x14ac:dyDescent="0.25">
      <c r="C1602" s="1"/>
      <c r="E1602" s="1"/>
      <c r="G1602" s="1"/>
      <c r="I1602" s="1"/>
      <c r="K1602" s="1"/>
      <c r="M1602" s="1"/>
      <c r="O1602" s="1"/>
      <c r="Q1602" s="1"/>
      <c r="S1602" s="1"/>
      <c r="U1602" s="1"/>
      <c r="W1602" s="1"/>
      <c r="Y1602" s="1"/>
      <c r="AA1602" s="1"/>
      <c r="AC1602" s="1"/>
      <c r="AE1602" s="1"/>
      <c r="AG1602" s="1"/>
      <c r="AI1602" s="1"/>
      <c r="AK1602" s="1"/>
      <c r="AM1602" s="1"/>
    </row>
    <row r="1603" spans="3:39" x14ac:dyDescent="0.25">
      <c r="C1603" s="1"/>
      <c r="E1603" s="1"/>
      <c r="G1603" s="1"/>
      <c r="I1603" s="1"/>
      <c r="K1603" s="1"/>
      <c r="M1603" s="1"/>
      <c r="O1603" s="1"/>
      <c r="Q1603" s="1"/>
      <c r="S1603" s="1"/>
      <c r="U1603" s="1"/>
      <c r="W1603" s="1"/>
      <c r="Y1603" s="1"/>
      <c r="AA1603" s="1"/>
      <c r="AC1603" s="1"/>
      <c r="AE1603" s="1"/>
      <c r="AG1603" s="1"/>
      <c r="AI1603" s="1"/>
      <c r="AK1603" s="1"/>
      <c r="AM1603" s="1"/>
    </row>
    <row r="1604" spans="3:39" x14ac:dyDescent="0.25">
      <c r="C1604" s="1"/>
      <c r="E1604" s="1"/>
      <c r="G1604" s="1"/>
      <c r="I1604" s="1"/>
      <c r="K1604" s="1"/>
      <c r="M1604" s="1"/>
      <c r="O1604" s="1"/>
      <c r="Q1604" s="1"/>
      <c r="S1604" s="1"/>
      <c r="U1604" s="1"/>
      <c r="W1604" s="1"/>
      <c r="Y1604" s="1"/>
      <c r="AA1604" s="1"/>
      <c r="AC1604" s="1"/>
      <c r="AE1604" s="1"/>
      <c r="AG1604" s="1"/>
      <c r="AI1604" s="1"/>
      <c r="AK1604" s="1"/>
      <c r="AM1604" s="1"/>
    </row>
    <row r="1605" spans="3:39" x14ac:dyDescent="0.25">
      <c r="C1605" s="1"/>
      <c r="E1605" s="1"/>
      <c r="G1605" s="1"/>
      <c r="I1605" s="1"/>
      <c r="K1605" s="1"/>
      <c r="M1605" s="1"/>
      <c r="O1605" s="1"/>
      <c r="Q1605" s="1"/>
      <c r="S1605" s="1"/>
      <c r="U1605" s="1"/>
      <c r="W1605" s="1"/>
      <c r="Y1605" s="1"/>
      <c r="AA1605" s="1"/>
      <c r="AC1605" s="1"/>
      <c r="AE1605" s="1"/>
      <c r="AG1605" s="1"/>
      <c r="AI1605" s="1"/>
      <c r="AK1605" s="1"/>
      <c r="AM1605" s="1"/>
    </row>
    <row r="1606" spans="3:39" x14ac:dyDescent="0.25">
      <c r="C1606" s="1"/>
      <c r="E1606" s="1"/>
      <c r="G1606" s="1"/>
      <c r="I1606" s="1"/>
      <c r="K1606" s="1"/>
      <c r="M1606" s="1"/>
      <c r="O1606" s="1"/>
      <c r="Q1606" s="1"/>
      <c r="S1606" s="1"/>
      <c r="U1606" s="1"/>
      <c r="W1606" s="1"/>
      <c r="Y1606" s="1"/>
      <c r="AA1606" s="1"/>
      <c r="AC1606" s="1"/>
      <c r="AE1606" s="1"/>
      <c r="AG1606" s="1"/>
      <c r="AI1606" s="1"/>
      <c r="AK1606" s="1"/>
      <c r="AM1606" s="1"/>
    </row>
    <row r="1607" spans="3:39" x14ac:dyDescent="0.25">
      <c r="C1607" s="1"/>
      <c r="E1607" s="1"/>
      <c r="G1607" s="1"/>
      <c r="I1607" s="1"/>
      <c r="K1607" s="1"/>
      <c r="M1607" s="1"/>
      <c r="O1607" s="1"/>
      <c r="Q1607" s="1"/>
      <c r="S1607" s="1"/>
      <c r="U1607" s="1"/>
      <c r="W1607" s="1"/>
      <c r="Y1607" s="1"/>
      <c r="AA1607" s="1"/>
      <c r="AC1607" s="1"/>
      <c r="AE1607" s="1"/>
      <c r="AG1607" s="1"/>
      <c r="AI1607" s="1"/>
      <c r="AK1607" s="1"/>
      <c r="AM1607" s="1"/>
    </row>
    <row r="1608" spans="3:39" x14ac:dyDescent="0.25">
      <c r="C1608" s="1"/>
      <c r="E1608" s="1"/>
      <c r="G1608" s="1"/>
      <c r="I1608" s="1"/>
      <c r="K1608" s="1"/>
      <c r="M1608" s="1"/>
      <c r="O1608" s="1"/>
      <c r="Q1608" s="1"/>
      <c r="S1608" s="1"/>
      <c r="U1608" s="1"/>
      <c r="W1608" s="1"/>
      <c r="Y1608" s="1"/>
      <c r="AA1608" s="1"/>
      <c r="AC1608" s="1"/>
      <c r="AE1608" s="1"/>
      <c r="AG1608" s="1"/>
      <c r="AI1608" s="1"/>
      <c r="AK1608" s="1"/>
      <c r="AM1608" s="1"/>
    </row>
    <row r="1609" spans="3:39" x14ac:dyDescent="0.25">
      <c r="C1609" s="1"/>
      <c r="E1609" s="1"/>
      <c r="G1609" s="1"/>
      <c r="I1609" s="1"/>
      <c r="K1609" s="1"/>
      <c r="M1609" s="1"/>
      <c r="O1609" s="1"/>
      <c r="Q1609" s="1"/>
      <c r="S1609" s="1"/>
      <c r="U1609" s="1"/>
      <c r="W1609" s="1"/>
      <c r="Y1609" s="1"/>
      <c r="AA1609" s="1"/>
      <c r="AC1609" s="1"/>
      <c r="AE1609" s="1"/>
      <c r="AG1609" s="1"/>
      <c r="AI1609" s="1"/>
      <c r="AK1609" s="1"/>
      <c r="AM1609" s="1"/>
    </row>
    <row r="1610" spans="3:39" x14ac:dyDescent="0.25">
      <c r="C1610" s="1"/>
      <c r="E1610" s="1"/>
      <c r="G1610" s="1"/>
      <c r="I1610" s="1"/>
      <c r="K1610" s="1"/>
      <c r="M1610" s="1"/>
      <c r="O1610" s="1"/>
      <c r="Q1610" s="1"/>
      <c r="S1610" s="1"/>
      <c r="U1610" s="1"/>
      <c r="W1610" s="1"/>
      <c r="Y1610" s="1"/>
      <c r="AA1610" s="1"/>
      <c r="AC1610" s="1"/>
      <c r="AE1610" s="1"/>
      <c r="AG1610" s="1"/>
      <c r="AI1610" s="1"/>
      <c r="AK1610" s="1"/>
      <c r="AM1610" s="1"/>
    </row>
    <row r="1611" spans="3:39" x14ac:dyDescent="0.25">
      <c r="C1611" s="1"/>
      <c r="E1611" s="1"/>
      <c r="G1611" s="1"/>
      <c r="I1611" s="1"/>
      <c r="K1611" s="1"/>
      <c r="M1611" s="1"/>
      <c r="O1611" s="1"/>
      <c r="Q1611" s="1"/>
      <c r="S1611" s="1"/>
      <c r="U1611" s="1"/>
      <c r="W1611" s="1"/>
      <c r="Y1611" s="1"/>
      <c r="AA1611" s="1"/>
      <c r="AC1611" s="1"/>
      <c r="AE1611" s="1"/>
      <c r="AG1611" s="1"/>
      <c r="AI1611" s="1"/>
      <c r="AK1611" s="1"/>
      <c r="AM1611" s="1"/>
    </row>
    <row r="1612" spans="3:39" x14ac:dyDescent="0.25">
      <c r="C1612" s="1"/>
      <c r="E1612" s="1"/>
      <c r="G1612" s="1"/>
      <c r="I1612" s="1"/>
      <c r="K1612" s="1"/>
      <c r="M1612" s="1"/>
      <c r="O1612" s="1"/>
      <c r="Q1612" s="1"/>
      <c r="S1612" s="1"/>
      <c r="U1612" s="1"/>
      <c r="W1612" s="1"/>
      <c r="Y1612" s="1"/>
      <c r="AA1612" s="1"/>
      <c r="AC1612" s="1"/>
      <c r="AE1612" s="1"/>
      <c r="AG1612" s="1"/>
      <c r="AI1612" s="1"/>
      <c r="AK1612" s="1"/>
      <c r="AM1612" s="1"/>
    </row>
    <row r="1613" spans="3:39" x14ac:dyDescent="0.25">
      <c r="C1613" s="1"/>
      <c r="E1613" s="1"/>
      <c r="G1613" s="1"/>
      <c r="I1613" s="1"/>
      <c r="K1613" s="1"/>
      <c r="M1613" s="1"/>
      <c r="O1613" s="1"/>
      <c r="Q1613" s="1"/>
      <c r="S1613" s="1"/>
      <c r="U1613" s="1"/>
      <c r="W1613" s="1"/>
      <c r="Y1613" s="1"/>
      <c r="AA1613" s="1"/>
      <c r="AC1613" s="1"/>
      <c r="AE1613" s="1"/>
      <c r="AG1613" s="1"/>
      <c r="AI1613" s="1"/>
      <c r="AK1613" s="1"/>
      <c r="AM1613" s="1"/>
    </row>
    <row r="1614" spans="3:39" x14ac:dyDescent="0.25">
      <c r="C1614" s="1"/>
      <c r="E1614" s="1"/>
      <c r="G1614" s="1"/>
      <c r="I1614" s="1"/>
      <c r="K1614" s="1"/>
      <c r="M1614" s="1"/>
      <c r="O1614" s="1"/>
      <c r="Q1614" s="1"/>
      <c r="S1614" s="1"/>
      <c r="U1614" s="1"/>
      <c r="W1614" s="1"/>
      <c r="Y1614" s="1"/>
      <c r="AA1614" s="1"/>
      <c r="AC1614" s="1"/>
      <c r="AE1614" s="1"/>
      <c r="AG1614" s="1"/>
      <c r="AI1614" s="1"/>
      <c r="AK1614" s="1"/>
      <c r="AM1614" s="1"/>
    </row>
    <row r="1615" spans="3:39" x14ac:dyDescent="0.25">
      <c r="C1615" s="1"/>
      <c r="E1615" s="1"/>
      <c r="G1615" s="1"/>
      <c r="I1615" s="1"/>
      <c r="K1615" s="1"/>
      <c r="M1615" s="1"/>
      <c r="O1615" s="1"/>
      <c r="Q1615" s="1"/>
      <c r="S1615" s="1"/>
      <c r="U1615" s="1"/>
      <c r="W1615" s="1"/>
      <c r="Y1615" s="1"/>
      <c r="AA1615" s="1"/>
      <c r="AC1615" s="1"/>
      <c r="AE1615" s="1"/>
      <c r="AG1615" s="1"/>
      <c r="AI1615" s="1"/>
      <c r="AK1615" s="1"/>
      <c r="AM1615" s="1"/>
    </row>
    <row r="1616" spans="3:39" x14ac:dyDescent="0.25">
      <c r="C1616" s="1"/>
      <c r="E1616" s="1"/>
      <c r="G1616" s="1"/>
      <c r="I1616" s="1"/>
      <c r="K1616" s="1"/>
      <c r="M1616" s="1"/>
      <c r="O1616" s="1"/>
      <c r="Q1616" s="1"/>
      <c r="S1616" s="1"/>
      <c r="U1616" s="1"/>
      <c r="W1616" s="1"/>
      <c r="Y1616" s="1"/>
      <c r="AA1616" s="1"/>
      <c r="AC1616" s="1"/>
      <c r="AE1616" s="1"/>
      <c r="AG1616" s="1"/>
      <c r="AI1616" s="1"/>
      <c r="AK1616" s="1"/>
      <c r="AM1616" s="1"/>
    </row>
    <row r="1617" spans="3:39" x14ac:dyDescent="0.25">
      <c r="C1617" s="1"/>
      <c r="E1617" s="1"/>
      <c r="G1617" s="1"/>
      <c r="I1617" s="1"/>
      <c r="K1617" s="1"/>
      <c r="M1617" s="1"/>
      <c r="O1617" s="1"/>
      <c r="Q1617" s="1"/>
      <c r="S1617" s="1"/>
      <c r="U1617" s="1"/>
      <c r="W1617" s="1"/>
      <c r="Y1617" s="1"/>
      <c r="AA1617" s="1"/>
      <c r="AC1617" s="1"/>
      <c r="AE1617" s="1"/>
      <c r="AG1617" s="1"/>
      <c r="AI1617" s="1"/>
      <c r="AK1617" s="1"/>
      <c r="AM1617" s="1"/>
    </row>
    <row r="1618" spans="3:39" x14ac:dyDescent="0.25">
      <c r="C1618" s="1"/>
      <c r="E1618" s="1"/>
      <c r="G1618" s="1"/>
      <c r="I1618" s="1"/>
      <c r="K1618" s="1"/>
      <c r="M1618" s="1"/>
      <c r="O1618" s="1"/>
      <c r="Q1618" s="1"/>
      <c r="S1618" s="1"/>
      <c r="U1618" s="1"/>
      <c r="W1618" s="1"/>
      <c r="Y1618" s="1"/>
      <c r="AA1618" s="1"/>
      <c r="AC1618" s="1"/>
      <c r="AE1618" s="1"/>
      <c r="AG1618" s="1"/>
      <c r="AI1618" s="1"/>
      <c r="AK1618" s="1"/>
      <c r="AM1618" s="1"/>
    </row>
    <row r="1619" spans="3:39" x14ac:dyDescent="0.25">
      <c r="C1619" s="1"/>
      <c r="E1619" s="1"/>
      <c r="G1619" s="1"/>
      <c r="I1619" s="1"/>
      <c r="K1619" s="1"/>
      <c r="M1619" s="1"/>
      <c r="O1619" s="1"/>
      <c r="Q1619" s="1"/>
      <c r="S1619" s="1"/>
      <c r="U1619" s="1"/>
      <c r="W1619" s="1"/>
      <c r="Y1619" s="1"/>
      <c r="AA1619" s="1"/>
      <c r="AC1619" s="1"/>
      <c r="AE1619" s="1"/>
      <c r="AG1619" s="1"/>
      <c r="AI1619" s="1"/>
      <c r="AK1619" s="1"/>
      <c r="AM1619" s="1"/>
    </row>
    <row r="1620" spans="3:39" x14ac:dyDescent="0.25">
      <c r="C1620" s="1"/>
      <c r="E1620" s="1"/>
      <c r="G1620" s="1"/>
      <c r="I1620" s="1"/>
      <c r="K1620" s="1"/>
      <c r="M1620" s="1"/>
      <c r="O1620" s="1"/>
      <c r="Q1620" s="1"/>
      <c r="S1620" s="1"/>
      <c r="U1620" s="1"/>
      <c r="W1620" s="1"/>
      <c r="Y1620" s="1"/>
      <c r="AA1620" s="1"/>
      <c r="AC1620" s="1"/>
      <c r="AE1620" s="1"/>
      <c r="AG1620" s="1"/>
      <c r="AI1620" s="1"/>
      <c r="AK1620" s="1"/>
      <c r="AM1620" s="1"/>
    </row>
    <row r="1621" spans="3:39" x14ac:dyDescent="0.25">
      <c r="C1621" s="1"/>
      <c r="E1621" s="1"/>
      <c r="G1621" s="1"/>
      <c r="I1621" s="1"/>
      <c r="K1621" s="1"/>
      <c r="M1621" s="1"/>
      <c r="O1621" s="1"/>
      <c r="Q1621" s="1"/>
      <c r="S1621" s="1"/>
      <c r="U1621" s="1"/>
      <c r="W1621" s="1"/>
      <c r="Y1621" s="1"/>
      <c r="AA1621" s="1"/>
      <c r="AC1621" s="1"/>
      <c r="AE1621" s="1"/>
      <c r="AG1621" s="1"/>
      <c r="AI1621" s="1"/>
      <c r="AK1621" s="1"/>
      <c r="AM1621" s="1"/>
    </row>
    <row r="1622" spans="3:39" x14ac:dyDescent="0.25">
      <c r="C1622" s="1"/>
      <c r="E1622" s="1"/>
      <c r="G1622" s="1"/>
      <c r="I1622" s="1"/>
      <c r="K1622" s="1"/>
      <c r="M1622" s="1"/>
      <c r="O1622" s="1"/>
      <c r="Q1622" s="1"/>
      <c r="S1622" s="1"/>
      <c r="U1622" s="1"/>
      <c r="W1622" s="1"/>
      <c r="Y1622" s="1"/>
      <c r="AA1622" s="1"/>
      <c r="AC1622" s="1"/>
      <c r="AE1622" s="1"/>
      <c r="AG1622" s="1"/>
      <c r="AI1622" s="1"/>
      <c r="AK1622" s="1"/>
      <c r="AM1622" s="1"/>
    </row>
    <row r="1623" spans="3:39" x14ac:dyDescent="0.25">
      <c r="C1623" s="1"/>
      <c r="E1623" s="1"/>
      <c r="G1623" s="1"/>
      <c r="I1623" s="1"/>
      <c r="K1623" s="1"/>
      <c r="M1623" s="1"/>
      <c r="O1623" s="1"/>
      <c r="Q1623" s="1"/>
      <c r="S1623" s="1"/>
      <c r="U1623" s="1"/>
      <c r="W1623" s="1"/>
      <c r="Y1623" s="1"/>
      <c r="AA1623" s="1"/>
      <c r="AC1623" s="1"/>
      <c r="AE1623" s="1"/>
      <c r="AG1623" s="1"/>
      <c r="AI1623" s="1"/>
      <c r="AK1623" s="1"/>
      <c r="AM1623" s="1"/>
    </row>
    <row r="1624" spans="3:39" x14ac:dyDescent="0.25">
      <c r="C1624" s="1"/>
      <c r="E1624" s="1"/>
      <c r="G1624" s="1"/>
      <c r="I1624" s="1"/>
      <c r="K1624" s="1"/>
      <c r="M1624" s="1"/>
      <c r="O1624" s="1"/>
      <c r="Q1624" s="1"/>
      <c r="S1624" s="1"/>
      <c r="U1624" s="1"/>
      <c r="W1624" s="1"/>
      <c r="Y1624" s="1"/>
      <c r="AA1624" s="1"/>
      <c r="AC1624" s="1"/>
      <c r="AE1624" s="1"/>
      <c r="AG1624" s="1"/>
      <c r="AI1624" s="1"/>
      <c r="AK1624" s="1"/>
      <c r="AM1624" s="1"/>
    </row>
    <row r="1625" spans="3:39" x14ac:dyDescent="0.25">
      <c r="C1625" s="1"/>
      <c r="E1625" s="1"/>
      <c r="G1625" s="1"/>
      <c r="I1625" s="1"/>
      <c r="K1625" s="1"/>
      <c r="M1625" s="1"/>
      <c r="O1625" s="1"/>
      <c r="Q1625" s="1"/>
      <c r="S1625" s="1"/>
      <c r="U1625" s="1"/>
      <c r="W1625" s="1"/>
      <c r="Y1625" s="1"/>
      <c r="AA1625" s="1"/>
      <c r="AC1625" s="1"/>
      <c r="AE1625" s="1"/>
      <c r="AG1625" s="1"/>
      <c r="AI1625" s="1"/>
      <c r="AK1625" s="1"/>
      <c r="AM1625" s="1"/>
    </row>
    <row r="1626" spans="3:39" x14ac:dyDescent="0.25">
      <c r="C1626" s="1"/>
      <c r="E1626" s="1"/>
      <c r="G1626" s="1"/>
      <c r="I1626" s="1"/>
      <c r="K1626" s="1"/>
      <c r="M1626" s="1"/>
      <c r="O1626" s="1"/>
      <c r="Q1626" s="1"/>
      <c r="S1626" s="1"/>
      <c r="U1626" s="1"/>
      <c r="W1626" s="1"/>
      <c r="Y1626" s="1"/>
      <c r="AA1626" s="1"/>
      <c r="AC1626" s="1"/>
      <c r="AE1626" s="1"/>
      <c r="AG1626" s="1"/>
      <c r="AI1626" s="1"/>
      <c r="AK1626" s="1"/>
      <c r="AM1626" s="1"/>
    </row>
    <row r="1627" spans="3:39" x14ac:dyDescent="0.25">
      <c r="C1627" s="1"/>
      <c r="E1627" s="1"/>
      <c r="G1627" s="1"/>
      <c r="I1627" s="1"/>
      <c r="K1627" s="1"/>
      <c r="M1627" s="1"/>
      <c r="O1627" s="1"/>
      <c r="Q1627" s="1"/>
      <c r="S1627" s="1"/>
      <c r="U1627" s="1"/>
      <c r="W1627" s="1"/>
      <c r="Y1627" s="1"/>
      <c r="AA1627" s="1"/>
      <c r="AC1627" s="1"/>
      <c r="AE1627" s="1"/>
      <c r="AG1627" s="1"/>
      <c r="AI1627" s="1"/>
      <c r="AK1627" s="1"/>
      <c r="AM1627" s="1"/>
    </row>
    <row r="1628" spans="3:39" x14ac:dyDescent="0.25">
      <c r="C1628" s="1"/>
      <c r="E1628" s="1"/>
      <c r="G1628" s="1"/>
      <c r="I1628" s="1"/>
      <c r="K1628" s="1"/>
      <c r="M1628" s="1"/>
      <c r="O1628" s="1"/>
      <c r="Q1628" s="1"/>
      <c r="S1628" s="1"/>
      <c r="U1628" s="1"/>
      <c r="W1628" s="1"/>
      <c r="Y1628" s="1"/>
      <c r="AA1628" s="1"/>
      <c r="AC1628" s="1"/>
      <c r="AE1628" s="1"/>
      <c r="AG1628" s="1"/>
      <c r="AI1628" s="1"/>
      <c r="AK1628" s="1"/>
      <c r="AM1628" s="1"/>
    </row>
    <row r="1629" spans="3:39" x14ac:dyDescent="0.25">
      <c r="C1629" s="1"/>
      <c r="E1629" s="1"/>
      <c r="G1629" s="1"/>
      <c r="I1629" s="1"/>
      <c r="K1629" s="1"/>
      <c r="M1629" s="1"/>
      <c r="O1629" s="1"/>
      <c r="Q1629" s="1"/>
      <c r="S1629" s="1"/>
      <c r="U1629" s="1"/>
      <c r="W1629" s="1"/>
      <c r="Y1629" s="1"/>
      <c r="AA1629" s="1"/>
      <c r="AC1629" s="1"/>
      <c r="AE1629" s="1"/>
      <c r="AG1629" s="1"/>
      <c r="AI1629" s="1"/>
      <c r="AK1629" s="1"/>
      <c r="AM1629" s="1"/>
    </row>
    <row r="1630" spans="3:39" x14ac:dyDescent="0.25">
      <c r="C1630" s="1"/>
      <c r="E1630" s="1"/>
      <c r="G1630" s="1"/>
      <c r="I1630" s="1"/>
      <c r="K1630" s="1"/>
      <c r="M1630" s="1"/>
      <c r="O1630" s="1"/>
      <c r="Q1630" s="1"/>
      <c r="S1630" s="1"/>
      <c r="U1630" s="1"/>
      <c r="W1630" s="1"/>
      <c r="Y1630" s="1"/>
      <c r="AA1630" s="1"/>
      <c r="AC1630" s="1"/>
      <c r="AE1630" s="1"/>
      <c r="AG1630" s="1"/>
      <c r="AI1630" s="1"/>
      <c r="AK1630" s="1"/>
      <c r="AM1630" s="1"/>
    </row>
    <row r="1631" spans="3:39" x14ac:dyDescent="0.25">
      <c r="C1631" s="1"/>
      <c r="E1631" s="1"/>
      <c r="G1631" s="1"/>
      <c r="I1631" s="1"/>
      <c r="K1631" s="1"/>
      <c r="M1631" s="1"/>
      <c r="O1631" s="1"/>
      <c r="Q1631" s="1"/>
      <c r="S1631" s="1"/>
      <c r="U1631" s="1"/>
      <c r="W1631" s="1"/>
      <c r="Y1631" s="1"/>
      <c r="AA1631" s="1"/>
      <c r="AC1631" s="1"/>
      <c r="AE1631" s="1"/>
      <c r="AG1631" s="1"/>
      <c r="AI1631" s="1"/>
      <c r="AK1631" s="1"/>
      <c r="AM1631" s="1"/>
    </row>
    <row r="1632" spans="3:39" x14ac:dyDescent="0.25">
      <c r="C1632" s="1"/>
      <c r="E1632" s="1"/>
      <c r="G1632" s="1"/>
      <c r="I1632" s="1"/>
      <c r="K1632" s="1"/>
      <c r="M1632" s="1"/>
      <c r="O1632" s="1"/>
      <c r="Q1632" s="1"/>
      <c r="S1632" s="1"/>
      <c r="U1632" s="1"/>
      <c r="W1632" s="1"/>
      <c r="Y1632" s="1"/>
      <c r="AA1632" s="1"/>
      <c r="AC1632" s="1"/>
      <c r="AE1632" s="1"/>
      <c r="AG1632" s="1"/>
      <c r="AI1632" s="1"/>
      <c r="AK1632" s="1"/>
      <c r="AM1632" s="1"/>
    </row>
    <row r="1633" spans="3:39" x14ac:dyDescent="0.25">
      <c r="C1633" s="1"/>
      <c r="E1633" s="1"/>
      <c r="G1633" s="1"/>
      <c r="I1633" s="1"/>
      <c r="K1633" s="1"/>
      <c r="M1633" s="1"/>
      <c r="O1633" s="1"/>
      <c r="Q1633" s="1"/>
      <c r="S1633" s="1"/>
      <c r="U1633" s="1"/>
      <c r="W1633" s="1"/>
      <c r="Y1633" s="1"/>
      <c r="AA1633" s="1"/>
      <c r="AC1633" s="1"/>
      <c r="AE1633" s="1"/>
      <c r="AG1633" s="1"/>
      <c r="AI1633" s="1"/>
      <c r="AK1633" s="1"/>
      <c r="AM1633" s="1"/>
    </row>
    <row r="1634" spans="3:39" x14ac:dyDescent="0.25">
      <c r="C1634" s="1"/>
      <c r="E1634" s="1"/>
      <c r="G1634" s="1"/>
      <c r="I1634" s="1"/>
      <c r="K1634" s="1"/>
      <c r="M1634" s="1"/>
      <c r="O1634" s="1"/>
      <c r="Q1634" s="1"/>
      <c r="S1634" s="1"/>
      <c r="U1634" s="1"/>
      <c r="W1634" s="1"/>
      <c r="Y1634" s="1"/>
      <c r="AA1634" s="1"/>
      <c r="AC1634" s="1"/>
      <c r="AE1634" s="1"/>
      <c r="AG1634" s="1"/>
      <c r="AI1634" s="1"/>
      <c r="AK1634" s="1"/>
      <c r="AM1634" s="1"/>
    </row>
    <row r="1635" spans="3:39" x14ac:dyDescent="0.25">
      <c r="C1635" s="1"/>
      <c r="E1635" s="1"/>
      <c r="G1635" s="1"/>
      <c r="I1635" s="1"/>
      <c r="K1635" s="1"/>
      <c r="M1635" s="1"/>
      <c r="O1635" s="1"/>
      <c r="Q1635" s="1"/>
      <c r="S1635" s="1"/>
      <c r="U1635" s="1"/>
      <c r="W1635" s="1"/>
      <c r="Y1635" s="1"/>
      <c r="AA1635" s="1"/>
      <c r="AC1635" s="1"/>
      <c r="AE1635" s="1"/>
      <c r="AG1635" s="1"/>
      <c r="AI1635" s="1"/>
      <c r="AK1635" s="1"/>
      <c r="AM1635" s="1"/>
    </row>
    <row r="1636" spans="3:39" x14ac:dyDescent="0.25">
      <c r="C1636" s="1"/>
      <c r="E1636" s="1"/>
      <c r="G1636" s="1"/>
      <c r="I1636" s="1"/>
      <c r="K1636" s="1"/>
      <c r="M1636" s="1"/>
      <c r="O1636" s="1"/>
      <c r="Q1636" s="1"/>
      <c r="S1636" s="1"/>
      <c r="U1636" s="1"/>
      <c r="W1636" s="1"/>
      <c r="Y1636" s="1"/>
      <c r="AA1636" s="1"/>
      <c r="AC1636" s="1"/>
      <c r="AE1636" s="1"/>
      <c r="AG1636" s="1"/>
      <c r="AI1636" s="1"/>
      <c r="AK1636" s="1"/>
      <c r="AM1636" s="1"/>
    </row>
    <row r="1637" spans="3:39" x14ac:dyDescent="0.25">
      <c r="C1637" s="1"/>
      <c r="E1637" s="1"/>
      <c r="G1637" s="1"/>
      <c r="I1637" s="1"/>
      <c r="K1637" s="1"/>
      <c r="M1637" s="1"/>
      <c r="O1637" s="1"/>
      <c r="Q1637" s="1"/>
      <c r="S1637" s="1"/>
      <c r="U1637" s="1"/>
      <c r="W1637" s="1"/>
      <c r="Y1637" s="1"/>
      <c r="AA1637" s="1"/>
      <c r="AC1637" s="1"/>
      <c r="AE1637" s="1"/>
      <c r="AG1637" s="1"/>
      <c r="AI1637" s="1"/>
      <c r="AK1637" s="1"/>
      <c r="AM1637" s="1"/>
    </row>
    <row r="1638" spans="3:39" x14ac:dyDescent="0.25">
      <c r="C1638" s="1"/>
      <c r="E1638" s="1"/>
      <c r="G1638" s="1"/>
      <c r="I1638" s="1"/>
      <c r="K1638" s="1"/>
      <c r="M1638" s="1"/>
      <c r="O1638" s="1"/>
      <c r="Q1638" s="1"/>
      <c r="S1638" s="1"/>
      <c r="U1638" s="1"/>
      <c r="W1638" s="1"/>
      <c r="Y1638" s="1"/>
      <c r="AA1638" s="1"/>
      <c r="AC1638" s="1"/>
      <c r="AE1638" s="1"/>
      <c r="AG1638" s="1"/>
      <c r="AI1638" s="1"/>
      <c r="AK1638" s="1"/>
      <c r="AM1638" s="1"/>
    </row>
    <row r="1639" spans="3:39" x14ac:dyDescent="0.25">
      <c r="C1639" s="1"/>
      <c r="E1639" s="1"/>
      <c r="G1639" s="1"/>
      <c r="I1639" s="1"/>
      <c r="K1639" s="1"/>
      <c r="M1639" s="1"/>
      <c r="O1639" s="1"/>
      <c r="Q1639" s="1"/>
      <c r="S1639" s="1"/>
      <c r="U1639" s="1"/>
      <c r="W1639" s="1"/>
      <c r="Y1639" s="1"/>
      <c r="AA1639" s="1"/>
      <c r="AC1639" s="1"/>
      <c r="AE1639" s="1"/>
      <c r="AG1639" s="1"/>
      <c r="AI1639" s="1"/>
      <c r="AK1639" s="1"/>
      <c r="AM1639" s="1"/>
    </row>
    <row r="1640" spans="3:39" x14ac:dyDescent="0.25">
      <c r="C1640" s="1"/>
      <c r="E1640" s="1"/>
      <c r="G1640" s="1"/>
      <c r="I1640" s="1"/>
      <c r="K1640" s="1"/>
      <c r="M1640" s="1"/>
      <c r="O1640" s="1"/>
      <c r="Q1640" s="1"/>
      <c r="S1640" s="1"/>
      <c r="U1640" s="1"/>
      <c r="W1640" s="1"/>
      <c r="Y1640" s="1"/>
      <c r="AA1640" s="1"/>
      <c r="AC1640" s="1"/>
      <c r="AE1640" s="1"/>
      <c r="AG1640" s="1"/>
      <c r="AI1640" s="1"/>
      <c r="AK1640" s="1"/>
      <c r="AM1640" s="1"/>
    </row>
    <row r="1641" spans="3:39" x14ac:dyDescent="0.25">
      <c r="C1641" s="1"/>
      <c r="E1641" s="1"/>
      <c r="G1641" s="1"/>
      <c r="I1641" s="1"/>
      <c r="K1641" s="1"/>
      <c r="M1641" s="1"/>
      <c r="O1641" s="1"/>
      <c r="Q1641" s="1"/>
      <c r="S1641" s="1"/>
      <c r="U1641" s="1"/>
      <c r="W1641" s="1"/>
      <c r="Y1641" s="1"/>
      <c r="AA1641" s="1"/>
      <c r="AC1641" s="1"/>
      <c r="AE1641" s="1"/>
      <c r="AG1641" s="1"/>
      <c r="AI1641" s="1"/>
      <c r="AK1641" s="1"/>
      <c r="AM1641" s="1"/>
    </row>
    <row r="1642" spans="3:39" x14ac:dyDescent="0.25">
      <c r="C1642" s="1"/>
      <c r="E1642" s="1"/>
      <c r="G1642" s="1"/>
      <c r="I1642" s="1"/>
      <c r="K1642" s="1"/>
      <c r="M1642" s="1"/>
      <c r="O1642" s="1"/>
      <c r="Q1642" s="1"/>
      <c r="S1642" s="1"/>
      <c r="U1642" s="1"/>
      <c r="W1642" s="1"/>
      <c r="Y1642" s="1"/>
      <c r="AA1642" s="1"/>
      <c r="AC1642" s="1"/>
      <c r="AE1642" s="1"/>
      <c r="AG1642" s="1"/>
      <c r="AI1642" s="1"/>
      <c r="AK1642" s="1"/>
      <c r="AM1642" s="1"/>
    </row>
    <row r="1643" spans="3:39" x14ac:dyDescent="0.25">
      <c r="C1643" s="1"/>
      <c r="E1643" s="1"/>
      <c r="G1643" s="1"/>
      <c r="I1643" s="1"/>
      <c r="K1643" s="1"/>
      <c r="M1643" s="1"/>
      <c r="O1643" s="1"/>
      <c r="Q1643" s="1"/>
      <c r="S1643" s="1"/>
      <c r="U1643" s="1"/>
      <c r="W1643" s="1"/>
      <c r="Y1643" s="1"/>
      <c r="AA1643" s="1"/>
      <c r="AC1643" s="1"/>
      <c r="AE1643" s="1"/>
      <c r="AG1643" s="1"/>
      <c r="AI1643" s="1"/>
      <c r="AK1643" s="1"/>
      <c r="AM1643" s="1"/>
    </row>
    <row r="1644" spans="3:39" x14ac:dyDescent="0.25">
      <c r="C1644" s="1"/>
      <c r="E1644" s="1"/>
      <c r="G1644" s="1"/>
      <c r="I1644" s="1"/>
      <c r="K1644" s="1"/>
      <c r="M1644" s="1"/>
      <c r="O1644" s="1"/>
      <c r="Q1644" s="1"/>
      <c r="S1644" s="1"/>
      <c r="U1644" s="1"/>
      <c r="W1644" s="1"/>
      <c r="Y1644" s="1"/>
      <c r="AA1644" s="1"/>
      <c r="AC1644" s="1"/>
      <c r="AE1644" s="1"/>
      <c r="AG1644" s="1"/>
      <c r="AI1644" s="1"/>
      <c r="AK1644" s="1"/>
      <c r="AM1644" s="1"/>
    </row>
    <row r="1645" spans="3:39" x14ac:dyDescent="0.25">
      <c r="C1645" s="1"/>
      <c r="E1645" s="1"/>
      <c r="G1645" s="1"/>
      <c r="I1645" s="1"/>
      <c r="K1645" s="1"/>
      <c r="M1645" s="1"/>
      <c r="O1645" s="1"/>
      <c r="Q1645" s="1"/>
      <c r="S1645" s="1"/>
      <c r="U1645" s="1"/>
      <c r="W1645" s="1"/>
      <c r="Y1645" s="1"/>
      <c r="AA1645" s="1"/>
      <c r="AC1645" s="1"/>
      <c r="AE1645" s="1"/>
      <c r="AG1645" s="1"/>
      <c r="AI1645" s="1"/>
      <c r="AK1645" s="1"/>
      <c r="AM1645" s="1"/>
    </row>
    <row r="1646" spans="3:39" x14ac:dyDescent="0.25">
      <c r="C1646" s="1"/>
      <c r="E1646" s="1"/>
      <c r="G1646" s="1"/>
      <c r="I1646" s="1"/>
      <c r="K1646" s="1"/>
      <c r="M1646" s="1"/>
      <c r="O1646" s="1"/>
      <c r="Q1646" s="1"/>
      <c r="S1646" s="1"/>
      <c r="U1646" s="1"/>
      <c r="W1646" s="1"/>
      <c r="Y1646" s="1"/>
      <c r="AA1646" s="1"/>
      <c r="AC1646" s="1"/>
      <c r="AE1646" s="1"/>
      <c r="AG1646" s="1"/>
      <c r="AI1646" s="1"/>
      <c r="AK1646" s="1"/>
      <c r="AM1646" s="1"/>
    </row>
    <row r="1647" spans="3:39" x14ac:dyDescent="0.25">
      <c r="C1647" s="1"/>
      <c r="E1647" s="1"/>
      <c r="G1647" s="1"/>
      <c r="I1647" s="1"/>
      <c r="K1647" s="1"/>
      <c r="M1647" s="1"/>
      <c r="O1647" s="1"/>
      <c r="Q1647" s="1"/>
      <c r="S1647" s="1"/>
      <c r="U1647" s="1"/>
      <c r="W1647" s="1"/>
      <c r="Y1647" s="1"/>
      <c r="AA1647" s="1"/>
      <c r="AC1647" s="1"/>
      <c r="AE1647" s="1"/>
      <c r="AG1647" s="1"/>
      <c r="AI1647" s="1"/>
      <c r="AK1647" s="1"/>
      <c r="AM1647" s="1"/>
    </row>
    <row r="1648" spans="3:39" x14ac:dyDescent="0.25">
      <c r="C1648" s="1"/>
      <c r="E1648" s="1"/>
      <c r="G1648" s="1"/>
      <c r="I1648" s="1"/>
      <c r="K1648" s="1"/>
      <c r="M1648" s="1"/>
      <c r="O1648" s="1"/>
      <c r="Q1648" s="1"/>
      <c r="S1648" s="1"/>
      <c r="U1648" s="1"/>
      <c r="W1648" s="1"/>
      <c r="Y1648" s="1"/>
      <c r="AA1648" s="1"/>
      <c r="AC1648" s="1"/>
      <c r="AE1648" s="1"/>
      <c r="AG1648" s="1"/>
      <c r="AI1648" s="1"/>
      <c r="AK1648" s="1"/>
      <c r="AM1648" s="1"/>
    </row>
    <row r="1649" spans="3:39" x14ac:dyDescent="0.25">
      <c r="C1649" s="1"/>
      <c r="E1649" s="1"/>
      <c r="G1649" s="1"/>
      <c r="I1649" s="1"/>
      <c r="K1649" s="1"/>
      <c r="M1649" s="1"/>
      <c r="O1649" s="1"/>
      <c r="Q1649" s="1"/>
      <c r="S1649" s="1"/>
      <c r="U1649" s="1"/>
      <c r="W1649" s="1"/>
      <c r="Y1649" s="1"/>
      <c r="AA1649" s="1"/>
      <c r="AC1649" s="1"/>
      <c r="AE1649" s="1"/>
      <c r="AG1649" s="1"/>
      <c r="AI1649" s="1"/>
      <c r="AK1649" s="1"/>
      <c r="AM1649" s="1"/>
    </row>
    <row r="1650" spans="3:39" x14ac:dyDescent="0.25">
      <c r="C1650" s="1"/>
      <c r="E1650" s="1"/>
      <c r="G1650" s="1"/>
      <c r="I1650" s="1"/>
      <c r="K1650" s="1"/>
      <c r="M1650" s="1"/>
      <c r="O1650" s="1"/>
      <c r="Q1650" s="1"/>
      <c r="S1650" s="1"/>
      <c r="U1650" s="1"/>
      <c r="W1650" s="1"/>
      <c r="Y1650" s="1"/>
      <c r="AA1650" s="1"/>
      <c r="AC1650" s="1"/>
      <c r="AE1650" s="1"/>
      <c r="AG1650" s="1"/>
      <c r="AI1650" s="1"/>
      <c r="AK1650" s="1"/>
      <c r="AM1650" s="1"/>
    </row>
    <row r="1651" spans="3:39" x14ac:dyDescent="0.25">
      <c r="C1651" s="1"/>
      <c r="E1651" s="1"/>
      <c r="G1651" s="1"/>
      <c r="I1651" s="1"/>
      <c r="K1651" s="1"/>
      <c r="M1651" s="1"/>
      <c r="O1651" s="1"/>
      <c r="Q1651" s="1"/>
      <c r="S1651" s="1"/>
      <c r="U1651" s="1"/>
      <c r="W1651" s="1"/>
      <c r="Y1651" s="1"/>
      <c r="AA1651" s="1"/>
      <c r="AC1651" s="1"/>
      <c r="AE1651" s="1"/>
      <c r="AG1651" s="1"/>
      <c r="AI1651" s="1"/>
      <c r="AK1651" s="1"/>
      <c r="AM1651" s="1"/>
    </row>
    <row r="1652" spans="3:39" x14ac:dyDescent="0.25">
      <c r="C1652" s="1"/>
      <c r="E1652" s="1"/>
      <c r="G1652" s="1"/>
      <c r="I1652" s="1"/>
      <c r="K1652" s="1"/>
      <c r="M1652" s="1"/>
      <c r="O1652" s="1"/>
      <c r="Q1652" s="1"/>
      <c r="S1652" s="1"/>
      <c r="U1652" s="1"/>
      <c r="W1652" s="1"/>
      <c r="Y1652" s="1"/>
      <c r="AA1652" s="1"/>
      <c r="AC1652" s="1"/>
      <c r="AE1652" s="1"/>
      <c r="AG1652" s="1"/>
      <c r="AI1652" s="1"/>
      <c r="AK1652" s="1"/>
      <c r="AM1652" s="1"/>
    </row>
    <row r="1653" spans="3:39" x14ac:dyDescent="0.25">
      <c r="C1653" s="1"/>
      <c r="E1653" s="1"/>
      <c r="G1653" s="1"/>
      <c r="I1653" s="1"/>
      <c r="K1653" s="1"/>
      <c r="M1653" s="1"/>
      <c r="O1653" s="1"/>
      <c r="Q1653" s="1"/>
      <c r="S1653" s="1"/>
      <c r="U1653" s="1"/>
      <c r="W1653" s="1"/>
      <c r="Y1653" s="1"/>
      <c r="AA1653" s="1"/>
      <c r="AC1653" s="1"/>
      <c r="AE1653" s="1"/>
      <c r="AG1653" s="1"/>
      <c r="AI1653" s="1"/>
      <c r="AK1653" s="1"/>
      <c r="AM1653" s="1"/>
    </row>
    <row r="1654" spans="3:39" x14ac:dyDescent="0.25">
      <c r="C1654" s="1"/>
      <c r="E1654" s="1"/>
      <c r="G1654" s="1"/>
      <c r="I1654" s="1"/>
      <c r="K1654" s="1"/>
      <c r="M1654" s="1"/>
      <c r="O1654" s="1"/>
      <c r="Q1654" s="1"/>
      <c r="S1654" s="1"/>
      <c r="U1654" s="1"/>
      <c r="W1654" s="1"/>
      <c r="Y1654" s="1"/>
      <c r="AA1654" s="1"/>
      <c r="AC1654" s="1"/>
      <c r="AE1654" s="1"/>
      <c r="AG1654" s="1"/>
      <c r="AI1654" s="1"/>
      <c r="AK1654" s="1"/>
      <c r="AM1654" s="1"/>
    </row>
    <row r="1655" spans="3:39" x14ac:dyDescent="0.25">
      <c r="C1655" s="1"/>
      <c r="E1655" s="1"/>
      <c r="G1655" s="1"/>
      <c r="I1655" s="1"/>
      <c r="K1655" s="1"/>
      <c r="M1655" s="1"/>
      <c r="O1655" s="1"/>
      <c r="Q1655" s="1"/>
      <c r="S1655" s="1"/>
      <c r="U1655" s="1"/>
      <c r="W1655" s="1"/>
      <c r="Y1655" s="1"/>
      <c r="AA1655" s="1"/>
      <c r="AC1655" s="1"/>
      <c r="AE1655" s="1"/>
      <c r="AG1655" s="1"/>
      <c r="AI1655" s="1"/>
      <c r="AK1655" s="1"/>
      <c r="AM1655" s="1"/>
    </row>
    <row r="1656" spans="3:39" x14ac:dyDescent="0.25">
      <c r="C1656" s="1"/>
      <c r="E1656" s="1"/>
      <c r="G1656" s="1"/>
      <c r="I1656" s="1"/>
      <c r="K1656" s="1"/>
      <c r="M1656" s="1"/>
      <c r="O1656" s="1"/>
      <c r="Q1656" s="1"/>
      <c r="S1656" s="1"/>
      <c r="U1656" s="1"/>
      <c r="W1656" s="1"/>
      <c r="Y1656" s="1"/>
      <c r="AA1656" s="1"/>
      <c r="AC1656" s="1"/>
      <c r="AE1656" s="1"/>
      <c r="AG1656" s="1"/>
      <c r="AI1656" s="1"/>
      <c r="AK1656" s="1"/>
      <c r="AM1656" s="1"/>
    </row>
    <row r="1657" spans="3:39" x14ac:dyDescent="0.25">
      <c r="C1657" s="1"/>
      <c r="E1657" s="1"/>
      <c r="G1657" s="1"/>
      <c r="I1657" s="1"/>
      <c r="K1657" s="1"/>
      <c r="M1657" s="1"/>
      <c r="O1657" s="1"/>
      <c r="Q1657" s="1"/>
      <c r="S1657" s="1"/>
      <c r="U1657" s="1"/>
      <c r="W1657" s="1"/>
      <c r="Y1657" s="1"/>
      <c r="AA1657" s="1"/>
      <c r="AC1657" s="1"/>
      <c r="AE1657" s="1"/>
      <c r="AG1657" s="1"/>
      <c r="AI1657" s="1"/>
      <c r="AK1657" s="1"/>
      <c r="AM1657" s="1"/>
    </row>
    <row r="1658" spans="3:39" x14ac:dyDescent="0.25">
      <c r="C1658" s="1"/>
      <c r="E1658" s="1"/>
      <c r="G1658" s="1"/>
      <c r="I1658" s="1"/>
      <c r="K1658" s="1"/>
      <c r="M1658" s="1"/>
      <c r="O1658" s="1"/>
      <c r="Q1658" s="1"/>
      <c r="S1658" s="1"/>
      <c r="U1658" s="1"/>
      <c r="W1658" s="1"/>
      <c r="Y1658" s="1"/>
      <c r="AA1658" s="1"/>
      <c r="AC1658" s="1"/>
      <c r="AE1658" s="1"/>
      <c r="AG1658" s="1"/>
      <c r="AI1658" s="1"/>
      <c r="AK1658" s="1"/>
      <c r="AM1658" s="1"/>
    </row>
    <row r="1659" spans="3:39" x14ac:dyDescent="0.25">
      <c r="C1659" s="1"/>
      <c r="E1659" s="1"/>
      <c r="G1659" s="1"/>
      <c r="I1659" s="1"/>
      <c r="K1659" s="1"/>
      <c r="M1659" s="1"/>
      <c r="O1659" s="1"/>
      <c r="Q1659" s="1"/>
      <c r="S1659" s="1"/>
      <c r="U1659" s="1"/>
      <c r="W1659" s="1"/>
      <c r="Y1659" s="1"/>
      <c r="AA1659" s="1"/>
      <c r="AC1659" s="1"/>
      <c r="AE1659" s="1"/>
      <c r="AG1659" s="1"/>
      <c r="AI1659" s="1"/>
      <c r="AK1659" s="1"/>
      <c r="AM1659" s="1"/>
    </row>
    <row r="1660" spans="3:39" x14ac:dyDescent="0.25">
      <c r="C1660" s="1"/>
      <c r="E1660" s="1"/>
      <c r="G1660" s="1"/>
      <c r="I1660" s="1"/>
      <c r="K1660" s="1"/>
      <c r="M1660" s="1"/>
      <c r="O1660" s="1"/>
      <c r="Q1660" s="1"/>
      <c r="S1660" s="1"/>
      <c r="U1660" s="1"/>
      <c r="W1660" s="1"/>
      <c r="Y1660" s="1"/>
      <c r="AA1660" s="1"/>
      <c r="AC1660" s="1"/>
      <c r="AE1660" s="1"/>
      <c r="AG1660" s="1"/>
      <c r="AI1660" s="1"/>
      <c r="AK1660" s="1"/>
      <c r="AM1660" s="1"/>
    </row>
    <row r="1661" spans="3:39" x14ac:dyDescent="0.25">
      <c r="C1661" s="1"/>
      <c r="E1661" s="1"/>
      <c r="G1661" s="1"/>
      <c r="I1661" s="1"/>
      <c r="K1661" s="1"/>
      <c r="M1661" s="1"/>
      <c r="O1661" s="1"/>
      <c r="Q1661" s="1"/>
      <c r="S1661" s="1"/>
      <c r="U1661" s="1"/>
      <c r="W1661" s="1"/>
      <c r="Y1661" s="1"/>
      <c r="AA1661" s="1"/>
      <c r="AC1661" s="1"/>
      <c r="AE1661" s="1"/>
      <c r="AG1661" s="1"/>
      <c r="AI1661" s="1"/>
      <c r="AK1661" s="1"/>
      <c r="AM1661" s="1"/>
    </row>
    <row r="1662" spans="3:39" x14ac:dyDescent="0.25">
      <c r="C1662" s="1"/>
      <c r="E1662" s="1"/>
      <c r="G1662" s="1"/>
      <c r="I1662" s="1"/>
      <c r="K1662" s="1"/>
      <c r="M1662" s="1"/>
      <c r="O1662" s="1"/>
      <c r="Q1662" s="1"/>
      <c r="S1662" s="1"/>
      <c r="U1662" s="1"/>
      <c r="W1662" s="1"/>
      <c r="Y1662" s="1"/>
      <c r="AA1662" s="1"/>
      <c r="AC1662" s="1"/>
      <c r="AE1662" s="1"/>
      <c r="AG1662" s="1"/>
      <c r="AI1662" s="1"/>
      <c r="AK1662" s="1"/>
      <c r="AM1662" s="1"/>
    </row>
    <row r="1663" spans="3:39" x14ac:dyDescent="0.25">
      <c r="C1663" s="1"/>
      <c r="E1663" s="1"/>
      <c r="G1663" s="1"/>
      <c r="I1663" s="1"/>
      <c r="K1663" s="1"/>
      <c r="M1663" s="1"/>
      <c r="O1663" s="1"/>
      <c r="Q1663" s="1"/>
      <c r="S1663" s="1"/>
      <c r="U1663" s="1"/>
      <c r="W1663" s="1"/>
      <c r="Y1663" s="1"/>
      <c r="AA1663" s="1"/>
      <c r="AC1663" s="1"/>
      <c r="AE1663" s="1"/>
      <c r="AG1663" s="1"/>
      <c r="AI1663" s="1"/>
      <c r="AK1663" s="1"/>
      <c r="AM1663" s="1"/>
    </row>
    <row r="1664" spans="3:39" x14ac:dyDescent="0.25">
      <c r="C1664" s="1"/>
      <c r="E1664" s="1"/>
      <c r="G1664" s="1"/>
      <c r="I1664" s="1"/>
      <c r="K1664" s="1"/>
      <c r="M1664" s="1"/>
      <c r="O1664" s="1"/>
      <c r="Q1664" s="1"/>
      <c r="S1664" s="1"/>
      <c r="U1664" s="1"/>
      <c r="W1664" s="1"/>
      <c r="Y1664" s="1"/>
      <c r="AA1664" s="1"/>
      <c r="AC1664" s="1"/>
      <c r="AE1664" s="1"/>
      <c r="AG1664" s="1"/>
      <c r="AI1664" s="1"/>
      <c r="AK1664" s="1"/>
      <c r="AM1664" s="1"/>
    </row>
    <row r="1665" spans="3:39" x14ac:dyDescent="0.25">
      <c r="C1665" s="1"/>
      <c r="E1665" s="1"/>
      <c r="G1665" s="1"/>
      <c r="I1665" s="1"/>
      <c r="K1665" s="1"/>
      <c r="M1665" s="1"/>
      <c r="O1665" s="1"/>
      <c r="Q1665" s="1"/>
      <c r="S1665" s="1"/>
      <c r="U1665" s="1"/>
      <c r="W1665" s="1"/>
      <c r="Y1665" s="1"/>
      <c r="AA1665" s="1"/>
      <c r="AC1665" s="1"/>
      <c r="AE1665" s="1"/>
      <c r="AG1665" s="1"/>
      <c r="AI1665" s="1"/>
      <c r="AK1665" s="1"/>
      <c r="AM1665" s="1"/>
    </row>
    <row r="1666" spans="3:39" x14ac:dyDescent="0.25">
      <c r="C1666" s="1"/>
      <c r="E1666" s="1"/>
      <c r="G1666" s="1"/>
      <c r="I1666" s="1"/>
      <c r="K1666" s="1"/>
      <c r="M1666" s="1"/>
      <c r="O1666" s="1"/>
      <c r="Q1666" s="1"/>
      <c r="S1666" s="1"/>
      <c r="U1666" s="1"/>
      <c r="W1666" s="1"/>
      <c r="Y1666" s="1"/>
      <c r="AA1666" s="1"/>
      <c r="AC1666" s="1"/>
      <c r="AE1666" s="1"/>
      <c r="AG1666" s="1"/>
      <c r="AI1666" s="1"/>
      <c r="AK1666" s="1"/>
      <c r="AM1666" s="1"/>
    </row>
    <row r="1667" spans="3:39" x14ac:dyDescent="0.25">
      <c r="C1667" s="1"/>
      <c r="E1667" s="1"/>
      <c r="G1667" s="1"/>
      <c r="I1667" s="1"/>
      <c r="K1667" s="1"/>
      <c r="M1667" s="1"/>
      <c r="O1667" s="1"/>
      <c r="Q1667" s="1"/>
      <c r="S1667" s="1"/>
      <c r="U1667" s="1"/>
      <c r="W1667" s="1"/>
      <c r="Y1667" s="1"/>
      <c r="AA1667" s="1"/>
      <c r="AC1667" s="1"/>
      <c r="AE1667" s="1"/>
      <c r="AG1667" s="1"/>
      <c r="AI1667" s="1"/>
      <c r="AK1667" s="1"/>
      <c r="AM1667" s="1"/>
    </row>
    <row r="1668" spans="3:39" x14ac:dyDescent="0.25">
      <c r="C1668" s="1"/>
      <c r="E1668" s="1"/>
      <c r="G1668" s="1"/>
      <c r="I1668" s="1"/>
      <c r="K1668" s="1"/>
      <c r="M1668" s="1"/>
      <c r="O1668" s="1"/>
      <c r="Q1668" s="1"/>
      <c r="S1668" s="1"/>
      <c r="U1668" s="1"/>
      <c r="W1668" s="1"/>
      <c r="Y1668" s="1"/>
      <c r="AA1668" s="1"/>
      <c r="AC1668" s="1"/>
      <c r="AE1668" s="1"/>
      <c r="AG1668" s="1"/>
      <c r="AI1668" s="1"/>
      <c r="AK1668" s="1"/>
      <c r="AM1668" s="1"/>
    </row>
    <row r="1669" spans="3:39" x14ac:dyDescent="0.25">
      <c r="C1669" s="1"/>
      <c r="E1669" s="1"/>
      <c r="G1669" s="1"/>
      <c r="I1669" s="1"/>
      <c r="K1669" s="1"/>
      <c r="M1669" s="1"/>
      <c r="O1669" s="1"/>
      <c r="Q1669" s="1"/>
      <c r="S1669" s="1"/>
      <c r="U1669" s="1"/>
      <c r="W1669" s="1"/>
      <c r="Y1669" s="1"/>
      <c r="AA1669" s="1"/>
      <c r="AC1669" s="1"/>
      <c r="AE1669" s="1"/>
      <c r="AG1669" s="1"/>
      <c r="AI1669" s="1"/>
      <c r="AK1669" s="1"/>
      <c r="AM1669" s="1"/>
    </row>
    <row r="1670" spans="3:39" x14ac:dyDescent="0.25">
      <c r="C1670" s="1"/>
      <c r="E1670" s="1"/>
      <c r="G1670" s="1"/>
      <c r="I1670" s="1"/>
      <c r="K1670" s="1"/>
      <c r="M1670" s="1"/>
      <c r="O1670" s="1"/>
      <c r="Q1670" s="1"/>
      <c r="S1670" s="1"/>
      <c r="U1670" s="1"/>
      <c r="W1670" s="1"/>
      <c r="Y1670" s="1"/>
      <c r="AA1670" s="1"/>
      <c r="AC1670" s="1"/>
      <c r="AE1670" s="1"/>
      <c r="AG1670" s="1"/>
      <c r="AI1670" s="1"/>
      <c r="AK1670" s="1"/>
      <c r="AM1670" s="1"/>
    </row>
    <row r="1671" spans="3:39" x14ac:dyDescent="0.25">
      <c r="C1671" s="1"/>
      <c r="E1671" s="1"/>
      <c r="G1671" s="1"/>
      <c r="I1671" s="1"/>
      <c r="K1671" s="1"/>
      <c r="M1671" s="1"/>
      <c r="O1671" s="1"/>
      <c r="Q1671" s="1"/>
      <c r="S1671" s="1"/>
      <c r="U1671" s="1"/>
      <c r="W1671" s="1"/>
      <c r="Y1671" s="1"/>
      <c r="AA1671" s="1"/>
      <c r="AC1671" s="1"/>
      <c r="AE1671" s="1"/>
      <c r="AG1671" s="1"/>
      <c r="AI1671" s="1"/>
      <c r="AK1671" s="1"/>
      <c r="AM1671" s="1"/>
    </row>
    <row r="1672" spans="3:39" x14ac:dyDescent="0.25">
      <c r="C1672" s="1"/>
      <c r="E1672" s="1"/>
      <c r="G1672" s="1"/>
      <c r="I1672" s="1"/>
      <c r="K1672" s="1"/>
      <c r="M1672" s="1"/>
      <c r="O1672" s="1"/>
      <c r="Q1672" s="1"/>
      <c r="S1672" s="1"/>
      <c r="U1672" s="1"/>
      <c r="W1672" s="1"/>
      <c r="Y1672" s="1"/>
      <c r="AA1672" s="1"/>
      <c r="AC1672" s="1"/>
      <c r="AE1672" s="1"/>
      <c r="AG1672" s="1"/>
      <c r="AI1672" s="1"/>
      <c r="AK1672" s="1"/>
      <c r="AM1672" s="1"/>
    </row>
    <row r="1673" spans="3:39" x14ac:dyDescent="0.25">
      <c r="C1673" s="1"/>
      <c r="E1673" s="1"/>
      <c r="G1673" s="1"/>
      <c r="I1673" s="1"/>
      <c r="K1673" s="1"/>
      <c r="M1673" s="1"/>
      <c r="O1673" s="1"/>
      <c r="Q1673" s="1"/>
      <c r="S1673" s="1"/>
      <c r="U1673" s="1"/>
      <c r="W1673" s="1"/>
      <c r="Y1673" s="1"/>
      <c r="AA1673" s="1"/>
      <c r="AC1673" s="1"/>
      <c r="AE1673" s="1"/>
      <c r="AG1673" s="1"/>
      <c r="AI1673" s="1"/>
      <c r="AK1673" s="1"/>
      <c r="AM1673" s="1"/>
    </row>
    <row r="1674" spans="3:39" x14ac:dyDescent="0.25">
      <c r="C1674" s="1"/>
      <c r="E1674" s="1"/>
      <c r="G1674" s="1"/>
      <c r="I1674" s="1"/>
      <c r="K1674" s="1"/>
      <c r="M1674" s="1"/>
      <c r="O1674" s="1"/>
      <c r="Q1674" s="1"/>
      <c r="S1674" s="1"/>
      <c r="U1674" s="1"/>
      <c r="W1674" s="1"/>
      <c r="Y1674" s="1"/>
      <c r="AA1674" s="1"/>
      <c r="AC1674" s="1"/>
      <c r="AE1674" s="1"/>
      <c r="AG1674" s="1"/>
      <c r="AI1674" s="1"/>
      <c r="AK1674" s="1"/>
      <c r="AM1674" s="1"/>
    </row>
    <row r="1675" spans="3:39" x14ac:dyDescent="0.25">
      <c r="C1675" s="1"/>
      <c r="E1675" s="1"/>
      <c r="G1675" s="1"/>
      <c r="I1675" s="1"/>
      <c r="K1675" s="1"/>
      <c r="M1675" s="1"/>
      <c r="O1675" s="1"/>
      <c r="Q1675" s="1"/>
      <c r="S1675" s="1"/>
      <c r="U1675" s="1"/>
      <c r="W1675" s="1"/>
      <c r="Y1675" s="1"/>
      <c r="AA1675" s="1"/>
      <c r="AC1675" s="1"/>
      <c r="AE1675" s="1"/>
      <c r="AG1675" s="1"/>
      <c r="AI1675" s="1"/>
      <c r="AK1675" s="1"/>
      <c r="AM1675" s="1"/>
    </row>
    <row r="1676" spans="3:39" x14ac:dyDescent="0.25">
      <c r="C1676" s="1"/>
      <c r="E1676" s="1"/>
      <c r="G1676" s="1"/>
      <c r="I1676" s="1"/>
      <c r="K1676" s="1"/>
      <c r="M1676" s="1"/>
      <c r="O1676" s="1"/>
      <c r="Q1676" s="1"/>
      <c r="S1676" s="1"/>
      <c r="U1676" s="1"/>
      <c r="W1676" s="1"/>
      <c r="Y1676" s="1"/>
      <c r="AA1676" s="1"/>
      <c r="AC1676" s="1"/>
      <c r="AE1676" s="1"/>
      <c r="AG1676" s="1"/>
      <c r="AI1676" s="1"/>
      <c r="AK1676" s="1"/>
      <c r="AM1676" s="1"/>
    </row>
    <row r="1677" spans="3:39" x14ac:dyDescent="0.25">
      <c r="C1677" s="1"/>
      <c r="E1677" s="1"/>
      <c r="G1677" s="1"/>
      <c r="I1677" s="1"/>
      <c r="K1677" s="1"/>
      <c r="M1677" s="1"/>
      <c r="O1677" s="1"/>
      <c r="Q1677" s="1"/>
      <c r="S1677" s="1"/>
      <c r="U1677" s="1"/>
      <c r="W1677" s="1"/>
      <c r="Y1677" s="1"/>
      <c r="AA1677" s="1"/>
      <c r="AC1677" s="1"/>
      <c r="AE1677" s="1"/>
      <c r="AG1677" s="1"/>
      <c r="AI1677" s="1"/>
      <c r="AK1677" s="1"/>
      <c r="AM1677" s="1"/>
    </row>
    <row r="1678" spans="3:39" x14ac:dyDescent="0.25">
      <c r="C1678" s="1"/>
      <c r="E1678" s="1"/>
      <c r="G1678" s="1"/>
      <c r="I1678" s="1"/>
      <c r="K1678" s="1"/>
      <c r="M1678" s="1"/>
      <c r="O1678" s="1"/>
      <c r="Q1678" s="1"/>
      <c r="S1678" s="1"/>
      <c r="U1678" s="1"/>
      <c r="W1678" s="1"/>
      <c r="Y1678" s="1"/>
      <c r="AA1678" s="1"/>
      <c r="AC1678" s="1"/>
      <c r="AE1678" s="1"/>
      <c r="AG1678" s="1"/>
      <c r="AI1678" s="1"/>
      <c r="AK1678" s="1"/>
      <c r="AM1678" s="1"/>
    </row>
    <row r="1679" spans="3:39" x14ac:dyDescent="0.25">
      <c r="C1679" s="1"/>
      <c r="E1679" s="1"/>
      <c r="G1679" s="1"/>
      <c r="I1679" s="1"/>
      <c r="K1679" s="1"/>
      <c r="M1679" s="1"/>
      <c r="O1679" s="1"/>
      <c r="Q1679" s="1"/>
      <c r="S1679" s="1"/>
      <c r="U1679" s="1"/>
      <c r="W1679" s="1"/>
      <c r="Y1679" s="1"/>
      <c r="AA1679" s="1"/>
      <c r="AC1679" s="1"/>
      <c r="AE1679" s="1"/>
      <c r="AG1679" s="1"/>
      <c r="AI1679" s="1"/>
      <c r="AK1679" s="1"/>
      <c r="AM1679" s="1"/>
    </row>
    <row r="1680" spans="3:39" x14ac:dyDescent="0.25">
      <c r="C1680" s="1"/>
      <c r="E1680" s="1"/>
      <c r="G1680" s="1"/>
      <c r="I1680" s="1"/>
      <c r="K1680" s="1"/>
      <c r="M1680" s="1"/>
      <c r="O1680" s="1"/>
      <c r="Q1680" s="1"/>
      <c r="S1680" s="1"/>
      <c r="U1680" s="1"/>
      <c r="W1680" s="1"/>
      <c r="Y1680" s="1"/>
      <c r="AA1680" s="1"/>
      <c r="AC1680" s="1"/>
      <c r="AE1680" s="1"/>
      <c r="AG1680" s="1"/>
      <c r="AI1680" s="1"/>
      <c r="AK1680" s="1"/>
      <c r="AM1680" s="1"/>
    </row>
    <row r="1681" spans="3:39" x14ac:dyDescent="0.25">
      <c r="C1681" s="1"/>
      <c r="E1681" s="1"/>
      <c r="G1681" s="1"/>
      <c r="I1681" s="1"/>
      <c r="K1681" s="1"/>
      <c r="M1681" s="1"/>
      <c r="O1681" s="1"/>
      <c r="Q1681" s="1"/>
      <c r="S1681" s="1"/>
      <c r="U1681" s="1"/>
      <c r="W1681" s="1"/>
      <c r="Y1681" s="1"/>
      <c r="AA1681" s="1"/>
      <c r="AC1681" s="1"/>
      <c r="AE1681" s="1"/>
      <c r="AG1681" s="1"/>
      <c r="AI1681" s="1"/>
      <c r="AK1681" s="1"/>
      <c r="AM1681" s="1"/>
    </row>
    <row r="1682" spans="3:39" x14ac:dyDescent="0.25">
      <c r="C1682" s="1"/>
      <c r="E1682" s="1"/>
      <c r="G1682" s="1"/>
      <c r="I1682" s="1"/>
      <c r="K1682" s="1"/>
      <c r="M1682" s="1"/>
      <c r="O1682" s="1"/>
      <c r="Q1682" s="1"/>
      <c r="S1682" s="1"/>
      <c r="U1682" s="1"/>
      <c r="W1682" s="1"/>
      <c r="Y1682" s="1"/>
      <c r="AA1682" s="1"/>
      <c r="AC1682" s="1"/>
      <c r="AE1682" s="1"/>
      <c r="AG1682" s="1"/>
      <c r="AI1682" s="1"/>
      <c r="AK1682" s="1"/>
      <c r="AM1682" s="1"/>
    </row>
    <row r="1683" spans="3:39" x14ac:dyDescent="0.25">
      <c r="C1683" s="1"/>
      <c r="E1683" s="1"/>
      <c r="G1683" s="1"/>
      <c r="I1683" s="1"/>
      <c r="K1683" s="1"/>
      <c r="M1683" s="1"/>
      <c r="O1683" s="1"/>
      <c r="Q1683" s="1"/>
      <c r="S1683" s="1"/>
      <c r="U1683" s="1"/>
      <c r="W1683" s="1"/>
      <c r="Y1683" s="1"/>
      <c r="AA1683" s="1"/>
      <c r="AC1683" s="1"/>
      <c r="AE1683" s="1"/>
      <c r="AG1683" s="1"/>
      <c r="AI1683" s="1"/>
      <c r="AK1683" s="1"/>
      <c r="AM1683" s="1"/>
    </row>
    <row r="1684" spans="3:39" x14ac:dyDescent="0.25">
      <c r="C1684" s="1"/>
      <c r="E1684" s="1"/>
      <c r="G1684" s="1"/>
      <c r="I1684" s="1"/>
      <c r="K1684" s="1"/>
      <c r="M1684" s="1"/>
      <c r="O1684" s="1"/>
      <c r="Q1684" s="1"/>
      <c r="S1684" s="1"/>
      <c r="U1684" s="1"/>
      <c r="W1684" s="1"/>
      <c r="Y1684" s="1"/>
      <c r="AA1684" s="1"/>
      <c r="AC1684" s="1"/>
      <c r="AE1684" s="1"/>
      <c r="AG1684" s="1"/>
      <c r="AI1684" s="1"/>
      <c r="AK1684" s="1"/>
      <c r="AM1684" s="1"/>
    </row>
    <row r="1685" spans="3:39" x14ac:dyDescent="0.25">
      <c r="C1685" s="1"/>
      <c r="E1685" s="1"/>
      <c r="G1685" s="1"/>
      <c r="I1685" s="1"/>
      <c r="K1685" s="1"/>
      <c r="M1685" s="1"/>
      <c r="O1685" s="1"/>
      <c r="Q1685" s="1"/>
      <c r="S1685" s="1"/>
      <c r="U1685" s="1"/>
      <c r="W1685" s="1"/>
      <c r="Y1685" s="1"/>
      <c r="AA1685" s="1"/>
      <c r="AC1685" s="1"/>
      <c r="AE1685" s="1"/>
      <c r="AG1685" s="1"/>
      <c r="AI1685" s="1"/>
      <c r="AK1685" s="1"/>
      <c r="AM1685" s="1"/>
    </row>
    <row r="1686" spans="3:39" x14ac:dyDescent="0.25">
      <c r="C1686" s="1"/>
      <c r="E1686" s="1"/>
      <c r="G1686" s="1"/>
      <c r="I1686" s="1"/>
      <c r="K1686" s="1"/>
      <c r="M1686" s="1"/>
      <c r="O1686" s="1"/>
      <c r="Q1686" s="1"/>
      <c r="S1686" s="1"/>
      <c r="U1686" s="1"/>
      <c r="W1686" s="1"/>
      <c r="Y1686" s="1"/>
      <c r="AA1686" s="1"/>
      <c r="AC1686" s="1"/>
      <c r="AE1686" s="1"/>
      <c r="AG1686" s="1"/>
      <c r="AI1686" s="1"/>
      <c r="AK1686" s="1"/>
      <c r="AM1686" s="1"/>
    </row>
    <row r="1687" spans="3:39" x14ac:dyDescent="0.25">
      <c r="C1687" s="1"/>
      <c r="E1687" s="1"/>
      <c r="G1687" s="1"/>
      <c r="I1687" s="1"/>
      <c r="K1687" s="1"/>
      <c r="M1687" s="1"/>
      <c r="O1687" s="1"/>
      <c r="Q1687" s="1"/>
      <c r="S1687" s="1"/>
      <c r="U1687" s="1"/>
      <c r="W1687" s="1"/>
      <c r="Y1687" s="1"/>
      <c r="AA1687" s="1"/>
      <c r="AC1687" s="1"/>
      <c r="AE1687" s="1"/>
      <c r="AG1687" s="1"/>
      <c r="AI1687" s="1"/>
      <c r="AK1687" s="1"/>
      <c r="AM1687" s="1"/>
    </row>
    <row r="1688" spans="3:39" x14ac:dyDescent="0.25">
      <c r="C1688" s="1"/>
      <c r="E1688" s="1"/>
      <c r="G1688" s="1"/>
      <c r="I1688" s="1"/>
      <c r="K1688" s="1"/>
      <c r="M1688" s="1"/>
      <c r="O1688" s="1"/>
      <c r="Q1688" s="1"/>
      <c r="S1688" s="1"/>
      <c r="U1688" s="1"/>
      <c r="W1688" s="1"/>
      <c r="Y1688" s="1"/>
      <c r="AA1688" s="1"/>
      <c r="AC1688" s="1"/>
      <c r="AE1688" s="1"/>
      <c r="AG1688" s="1"/>
      <c r="AI1688" s="1"/>
      <c r="AK1688" s="1"/>
      <c r="AM1688" s="1"/>
    </row>
    <row r="1689" spans="3:39" x14ac:dyDescent="0.25">
      <c r="C1689" s="1"/>
      <c r="E1689" s="1"/>
      <c r="G1689" s="1"/>
      <c r="I1689" s="1"/>
      <c r="K1689" s="1"/>
      <c r="M1689" s="1"/>
      <c r="O1689" s="1"/>
      <c r="Q1689" s="1"/>
      <c r="S1689" s="1"/>
      <c r="U1689" s="1"/>
      <c r="W1689" s="1"/>
      <c r="Y1689" s="1"/>
      <c r="AA1689" s="1"/>
      <c r="AC1689" s="1"/>
      <c r="AE1689" s="1"/>
      <c r="AG1689" s="1"/>
      <c r="AI1689" s="1"/>
      <c r="AK1689" s="1"/>
      <c r="AM1689" s="1"/>
    </row>
    <row r="1690" spans="3:39" x14ac:dyDescent="0.25">
      <c r="C1690" s="1"/>
      <c r="E1690" s="1"/>
      <c r="G1690" s="1"/>
      <c r="I1690" s="1"/>
      <c r="K1690" s="1"/>
      <c r="M1690" s="1"/>
      <c r="O1690" s="1"/>
      <c r="Q1690" s="1"/>
      <c r="S1690" s="1"/>
      <c r="U1690" s="1"/>
      <c r="W1690" s="1"/>
      <c r="Y1690" s="1"/>
      <c r="AA1690" s="1"/>
      <c r="AC1690" s="1"/>
      <c r="AE1690" s="1"/>
      <c r="AG1690" s="1"/>
      <c r="AI1690" s="1"/>
      <c r="AK1690" s="1"/>
      <c r="AM1690" s="1"/>
    </row>
    <row r="1691" spans="3:39" x14ac:dyDescent="0.25">
      <c r="C1691" s="1"/>
      <c r="E1691" s="1"/>
      <c r="G1691" s="1"/>
      <c r="I1691" s="1"/>
      <c r="K1691" s="1"/>
      <c r="M1691" s="1"/>
      <c r="O1691" s="1"/>
      <c r="Q1691" s="1"/>
      <c r="S1691" s="1"/>
      <c r="U1691" s="1"/>
      <c r="W1691" s="1"/>
      <c r="Y1691" s="1"/>
      <c r="AA1691" s="1"/>
      <c r="AC1691" s="1"/>
      <c r="AE1691" s="1"/>
      <c r="AG1691" s="1"/>
      <c r="AI1691" s="1"/>
      <c r="AK1691" s="1"/>
      <c r="AM1691" s="1"/>
    </row>
    <row r="1692" spans="3:39" x14ac:dyDescent="0.25">
      <c r="C1692" s="1"/>
      <c r="E1692" s="1"/>
      <c r="G1692" s="1"/>
      <c r="I1692" s="1"/>
      <c r="K1692" s="1"/>
      <c r="M1692" s="1"/>
      <c r="O1692" s="1"/>
      <c r="Q1692" s="1"/>
      <c r="S1692" s="1"/>
      <c r="U1692" s="1"/>
      <c r="W1692" s="1"/>
      <c r="Y1692" s="1"/>
      <c r="AA1692" s="1"/>
      <c r="AC1692" s="1"/>
      <c r="AE1692" s="1"/>
      <c r="AG1692" s="1"/>
      <c r="AI1692" s="1"/>
      <c r="AK1692" s="1"/>
      <c r="AM1692" s="1"/>
    </row>
    <row r="1693" spans="3:39" x14ac:dyDescent="0.25">
      <c r="C1693" s="1"/>
      <c r="E1693" s="1"/>
      <c r="G1693" s="1"/>
      <c r="I1693" s="1"/>
      <c r="K1693" s="1"/>
      <c r="M1693" s="1"/>
      <c r="O1693" s="1"/>
      <c r="Q1693" s="1"/>
      <c r="S1693" s="1"/>
      <c r="U1693" s="1"/>
      <c r="W1693" s="1"/>
      <c r="Y1693" s="1"/>
      <c r="AA1693" s="1"/>
      <c r="AC1693" s="1"/>
      <c r="AE1693" s="1"/>
      <c r="AG1693" s="1"/>
      <c r="AI1693" s="1"/>
      <c r="AK1693" s="1"/>
      <c r="AM1693" s="1"/>
    </row>
    <row r="1694" spans="3:39" x14ac:dyDescent="0.25">
      <c r="C1694" s="1"/>
      <c r="E1694" s="1"/>
      <c r="G1694" s="1"/>
      <c r="I1694" s="1"/>
      <c r="K1694" s="1"/>
      <c r="M1694" s="1"/>
      <c r="O1694" s="1"/>
      <c r="Q1694" s="1"/>
      <c r="S1694" s="1"/>
      <c r="U1694" s="1"/>
      <c r="W1694" s="1"/>
      <c r="Y1694" s="1"/>
      <c r="AA1694" s="1"/>
      <c r="AC1694" s="1"/>
      <c r="AE1694" s="1"/>
      <c r="AG1694" s="1"/>
      <c r="AI1694" s="1"/>
      <c r="AK1694" s="1"/>
      <c r="AM1694" s="1"/>
    </row>
    <row r="1695" spans="3:39" x14ac:dyDescent="0.25">
      <c r="C1695" s="1"/>
      <c r="E1695" s="1"/>
      <c r="G1695" s="1"/>
      <c r="I1695" s="1"/>
      <c r="K1695" s="1"/>
      <c r="M1695" s="1"/>
      <c r="O1695" s="1"/>
      <c r="Q1695" s="1"/>
      <c r="S1695" s="1"/>
      <c r="U1695" s="1"/>
      <c r="W1695" s="1"/>
      <c r="Y1695" s="1"/>
      <c r="AA1695" s="1"/>
      <c r="AC1695" s="1"/>
      <c r="AE1695" s="1"/>
      <c r="AG1695" s="1"/>
      <c r="AI1695" s="1"/>
      <c r="AK1695" s="1"/>
      <c r="AM1695" s="1"/>
    </row>
    <row r="1696" spans="3:39" x14ac:dyDescent="0.25">
      <c r="C1696" s="1"/>
      <c r="E1696" s="1"/>
      <c r="G1696" s="1"/>
      <c r="I1696" s="1"/>
      <c r="K1696" s="1"/>
      <c r="M1696" s="1"/>
      <c r="O1696" s="1"/>
      <c r="Q1696" s="1"/>
      <c r="S1696" s="1"/>
      <c r="U1696" s="1"/>
      <c r="W1696" s="1"/>
      <c r="Y1696" s="1"/>
      <c r="AA1696" s="1"/>
      <c r="AC1696" s="1"/>
      <c r="AE1696" s="1"/>
      <c r="AG1696" s="1"/>
      <c r="AI1696" s="1"/>
      <c r="AK1696" s="1"/>
      <c r="AM1696" s="1"/>
    </row>
    <row r="1697" spans="3:39" x14ac:dyDescent="0.25">
      <c r="C1697" s="1"/>
      <c r="E1697" s="1"/>
      <c r="G1697" s="1"/>
      <c r="I1697" s="1"/>
      <c r="K1697" s="1"/>
      <c r="M1697" s="1"/>
      <c r="O1697" s="1"/>
      <c r="Q1697" s="1"/>
      <c r="S1697" s="1"/>
      <c r="U1697" s="1"/>
      <c r="W1697" s="1"/>
      <c r="Y1697" s="1"/>
      <c r="AA1697" s="1"/>
      <c r="AC1697" s="1"/>
      <c r="AE1697" s="1"/>
      <c r="AG1697" s="1"/>
      <c r="AI1697" s="1"/>
      <c r="AK1697" s="1"/>
      <c r="AM1697" s="1"/>
    </row>
    <row r="1698" spans="3:39" x14ac:dyDescent="0.25">
      <c r="C1698" s="1"/>
      <c r="E1698" s="1"/>
      <c r="G1698" s="1"/>
      <c r="I1698" s="1"/>
      <c r="K1698" s="1"/>
      <c r="M1698" s="1"/>
      <c r="O1698" s="1"/>
      <c r="Q1698" s="1"/>
      <c r="S1698" s="1"/>
      <c r="U1698" s="1"/>
      <c r="W1698" s="1"/>
      <c r="Y1698" s="1"/>
      <c r="AA1698" s="1"/>
      <c r="AC1698" s="1"/>
      <c r="AE1698" s="1"/>
      <c r="AG1698" s="1"/>
      <c r="AI1698" s="1"/>
      <c r="AK1698" s="1"/>
      <c r="AM1698" s="1"/>
    </row>
    <row r="1699" spans="3:39" x14ac:dyDescent="0.25">
      <c r="C1699" s="1"/>
      <c r="E1699" s="1"/>
      <c r="G1699" s="1"/>
      <c r="I1699" s="1"/>
      <c r="K1699" s="1"/>
      <c r="M1699" s="1"/>
      <c r="O1699" s="1"/>
      <c r="Q1699" s="1"/>
      <c r="S1699" s="1"/>
      <c r="U1699" s="1"/>
      <c r="W1699" s="1"/>
      <c r="Y1699" s="1"/>
      <c r="AA1699" s="1"/>
      <c r="AC1699" s="1"/>
      <c r="AE1699" s="1"/>
      <c r="AG1699" s="1"/>
      <c r="AI1699" s="1"/>
      <c r="AK1699" s="1"/>
      <c r="AM1699" s="1"/>
    </row>
    <row r="1700" spans="3:39" x14ac:dyDescent="0.25">
      <c r="C1700" s="1"/>
      <c r="E1700" s="1"/>
      <c r="G1700" s="1"/>
      <c r="I1700" s="1"/>
      <c r="K1700" s="1"/>
      <c r="M1700" s="1"/>
      <c r="O1700" s="1"/>
      <c r="Q1700" s="1"/>
      <c r="S1700" s="1"/>
      <c r="U1700" s="1"/>
      <c r="W1700" s="1"/>
      <c r="Y1700" s="1"/>
      <c r="AA1700" s="1"/>
      <c r="AC1700" s="1"/>
      <c r="AE1700" s="1"/>
      <c r="AG1700" s="1"/>
      <c r="AI1700" s="1"/>
      <c r="AK1700" s="1"/>
      <c r="AM1700" s="1"/>
    </row>
    <row r="1701" spans="3:39" x14ac:dyDescent="0.25">
      <c r="C1701" s="1"/>
      <c r="E1701" s="1"/>
      <c r="G1701" s="1"/>
      <c r="I1701" s="1"/>
      <c r="K1701" s="1"/>
      <c r="M1701" s="1"/>
      <c r="O1701" s="1"/>
      <c r="Q1701" s="1"/>
      <c r="S1701" s="1"/>
      <c r="U1701" s="1"/>
      <c r="W1701" s="1"/>
      <c r="Y1701" s="1"/>
      <c r="AA1701" s="1"/>
      <c r="AC1701" s="1"/>
      <c r="AE1701" s="1"/>
      <c r="AG1701" s="1"/>
      <c r="AI1701" s="1"/>
      <c r="AK1701" s="1"/>
      <c r="AM1701" s="1"/>
    </row>
    <row r="1702" spans="3:39" x14ac:dyDescent="0.25">
      <c r="C1702" s="1"/>
      <c r="E1702" s="1"/>
      <c r="G1702" s="1"/>
      <c r="I1702" s="1"/>
      <c r="K1702" s="1"/>
      <c r="M1702" s="1"/>
      <c r="O1702" s="1"/>
      <c r="Q1702" s="1"/>
      <c r="S1702" s="1"/>
      <c r="U1702" s="1"/>
      <c r="W1702" s="1"/>
      <c r="Y1702" s="1"/>
      <c r="AA1702" s="1"/>
      <c r="AC1702" s="1"/>
      <c r="AE1702" s="1"/>
      <c r="AG1702" s="1"/>
      <c r="AI1702" s="1"/>
      <c r="AK1702" s="1"/>
      <c r="AM1702" s="1"/>
    </row>
    <row r="1703" spans="3:39" x14ac:dyDescent="0.25">
      <c r="C1703" s="1"/>
      <c r="E1703" s="1"/>
      <c r="G1703" s="1"/>
      <c r="I1703" s="1"/>
      <c r="K1703" s="1"/>
      <c r="M1703" s="1"/>
      <c r="O1703" s="1"/>
      <c r="Q1703" s="1"/>
      <c r="S1703" s="1"/>
      <c r="U1703" s="1"/>
      <c r="W1703" s="1"/>
      <c r="Y1703" s="1"/>
      <c r="AA1703" s="1"/>
      <c r="AC1703" s="1"/>
      <c r="AE1703" s="1"/>
      <c r="AG1703" s="1"/>
      <c r="AI1703" s="1"/>
      <c r="AK1703" s="1"/>
      <c r="AM1703" s="1"/>
    </row>
    <row r="1704" spans="3:39" x14ac:dyDescent="0.25">
      <c r="C1704" s="1"/>
      <c r="E1704" s="1"/>
      <c r="G1704" s="1"/>
      <c r="I1704" s="1"/>
      <c r="K1704" s="1"/>
      <c r="M1704" s="1"/>
      <c r="O1704" s="1"/>
      <c r="Q1704" s="1"/>
      <c r="S1704" s="1"/>
      <c r="U1704" s="1"/>
      <c r="W1704" s="1"/>
      <c r="Y1704" s="1"/>
      <c r="AA1704" s="1"/>
      <c r="AC1704" s="1"/>
      <c r="AE1704" s="1"/>
      <c r="AG1704" s="1"/>
      <c r="AI1704" s="1"/>
      <c r="AK1704" s="1"/>
      <c r="AM1704" s="1"/>
    </row>
    <row r="1705" spans="3:39" x14ac:dyDescent="0.25">
      <c r="C1705" s="1"/>
      <c r="E1705" s="1"/>
      <c r="G1705" s="1"/>
      <c r="I1705" s="1"/>
      <c r="K1705" s="1"/>
      <c r="M1705" s="1"/>
      <c r="O1705" s="1"/>
      <c r="Q1705" s="1"/>
      <c r="S1705" s="1"/>
      <c r="U1705" s="1"/>
      <c r="W1705" s="1"/>
      <c r="Y1705" s="1"/>
      <c r="AA1705" s="1"/>
      <c r="AC1705" s="1"/>
      <c r="AE1705" s="1"/>
      <c r="AG1705" s="1"/>
      <c r="AI1705" s="1"/>
      <c r="AK1705" s="1"/>
      <c r="AM1705" s="1"/>
    </row>
    <row r="1706" spans="3:39" x14ac:dyDescent="0.25">
      <c r="C1706" s="1"/>
      <c r="E1706" s="1"/>
      <c r="G1706" s="1"/>
      <c r="I1706" s="1"/>
      <c r="K1706" s="1"/>
      <c r="M1706" s="1"/>
      <c r="O1706" s="1"/>
      <c r="Q1706" s="1"/>
      <c r="S1706" s="1"/>
      <c r="U1706" s="1"/>
      <c r="W1706" s="1"/>
      <c r="Y1706" s="1"/>
      <c r="AA1706" s="1"/>
      <c r="AC1706" s="1"/>
      <c r="AE1706" s="1"/>
      <c r="AG1706" s="1"/>
      <c r="AI1706" s="1"/>
      <c r="AK1706" s="1"/>
      <c r="AM1706" s="1"/>
    </row>
    <row r="1707" spans="3:39" x14ac:dyDescent="0.25">
      <c r="C1707" s="1"/>
      <c r="E1707" s="1"/>
      <c r="G1707" s="1"/>
      <c r="I1707" s="1"/>
      <c r="K1707" s="1"/>
      <c r="M1707" s="1"/>
      <c r="O1707" s="1"/>
      <c r="Q1707" s="1"/>
      <c r="S1707" s="1"/>
      <c r="U1707" s="1"/>
      <c r="W1707" s="1"/>
      <c r="Y1707" s="1"/>
      <c r="AA1707" s="1"/>
      <c r="AC1707" s="1"/>
      <c r="AE1707" s="1"/>
      <c r="AG1707" s="1"/>
      <c r="AI1707" s="1"/>
      <c r="AK1707" s="1"/>
      <c r="AM1707" s="1"/>
    </row>
    <row r="1708" spans="3:39" x14ac:dyDescent="0.25">
      <c r="C1708" s="1"/>
      <c r="E1708" s="1"/>
      <c r="G1708" s="1"/>
      <c r="I1708" s="1"/>
      <c r="K1708" s="1"/>
      <c r="M1708" s="1"/>
      <c r="O1708" s="1"/>
      <c r="Q1708" s="1"/>
      <c r="S1708" s="1"/>
      <c r="U1708" s="1"/>
      <c r="W1708" s="1"/>
      <c r="Y1708" s="1"/>
      <c r="AA1708" s="1"/>
      <c r="AC1708" s="1"/>
      <c r="AE1708" s="1"/>
      <c r="AG1708" s="1"/>
      <c r="AI1708" s="1"/>
      <c r="AK1708" s="1"/>
      <c r="AM1708" s="1"/>
    </row>
    <row r="1709" spans="3:39" x14ac:dyDescent="0.25">
      <c r="C1709" s="1"/>
      <c r="E1709" s="1"/>
      <c r="G1709" s="1"/>
      <c r="I1709" s="1"/>
      <c r="K1709" s="1"/>
      <c r="M1709" s="1"/>
      <c r="O1709" s="1"/>
      <c r="Q1709" s="1"/>
      <c r="S1709" s="1"/>
      <c r="U1709" s="1"/>
      <c r="W1709" s="1"/>
      <c r="Y1709" s="1"/>
      <c r="AA1709" s="1"/>
      <c r="AC1709" s="1"/>
      <c r="AE1709" s="1"/>
      <c r="AG1709" s="1"/>
      <c r="AI1709" s="1"/>
      <c r="AK1709" s="1"/>
      <c r="AM1709" s="1"/>
    </row>
    <row r="1710" spans="3:39" x14ac:dyDescent="0.25">
      <c r="C1710" s="1"/>
      <c r="E1710" s="1"/>
      <c r="G1710" s="1"/>
      <c r="I1710" s="1"/>
      <c r="K1710" s="1"/>
      <c r="M1710" s="1"/>
      <c r="O1710" s="1"/>
      <c r="Q1710" s="1"/>
      <c r="S1710" s="1"/>
      <c r="U1710" s="1"/>
      <c r="W1710" s="1"/>
      <c r="Y1710" s="1"/>
      <c r="AA1710" s="1"/>
      <c r="AC1710" s="1"/>
      <c r="AE1710" s="1"/>
      <c r="AG1710" s="1"/>
      <c r="AI1710" s="1"/>
      <c r="AK1710" s="1"/>
      <c r="AM1710" s="1"/>
    </row>
    <row r="1711" spans="3:39" x14ac:dyDescent="0.25">
      <c r="C1711" s="1"/>
      <c r="E1711" s="1"/>
      <c r="G1711" s="1"/>
      <c r="I1711" s="1"/>
      <c r="K1711" s="1"/>
      <c r="M1711" s="1"/>
      <c r="O1711" s="1"/>
      <c r="Q1711" s="1"/>
      <c r="S1711" s="1"/>
      <c r="U1711" s="1"/>
      <c r="W1711" s="1"/>
      <c r="Y1711" s="1"/>
      <c r="AA1711" s="1"/>
      <c r="AC1711" s="1"/>
      <c r="AE1711" s="1"/>
      <c r="AG1711" s="1"/>
      <c r="AI1711" s="1"/>
      <c r="AK1711" s="1"/>
      <c r="AM1711" s="1"/>
    </row>
    <row r="1712" spans="3:39" x14ac:dyDescent="0.25">
      <c r="C1712" s="1"/>
      <c r="E1712" s="1"/>
      <c r="G1712" s="1"/>
      <c r="I1712" s="1"/>
      <c r="K1712" s="1"/>
      <c r="M1712" s="1"/>
      <c r="O1712" s="1"/>
      <c r="Q1712" s="1"/>
      <c r="S1712" s="1"/>
      <c r="U1712" s="1"/>
      <c r="W1712" s="1"/>
      <c r="Y1712" s="1"/>
      <c r="AA1712" s="1"/>
      <c r="AC1712" s="1"/>
      <c r="AE1712" s="1"/>
      <c r="AG1712" s="1"/>
      <c r="AI1712" s="1"/>
      <c r="AK1712" s="1"/>
      <c r="AM1712" s="1"/>
    </row>
    <row r="1713" spans="3:39" x14ac:dyDescent="0.25">
      <c r="C1713" s="1"/>
      <c r="E1713" s="1"/>
      <c r="G1713" s="1"/>
      <c r="I1713" s="1"/>
      <c r="K1713" s="1"/>
      <c r="M1713" s="1"/>
      <c r="O1713" s="1"/>
      <c r="Q1713" s="1"/>
      <c r="S1713" s="1"/>
      <c r="U1713" s="1"/>
      <c r="W1713" s="1"/>
      <c r="Y1713" s="1"/>
      <c r="AA1713" s="1"/>
      <c r="AC1713" s="1"/>
      <c r="AE1713" s="1"/>
      <c r="AG1713" s="1"/>
      <c r="AI1713" s="1"/>
      <c r="AK1713" s="1"/>
      <c r="AM1713" s="1"/>
    </row>
    <row r="1714" spans="3:39" x14ac:dyDescent="0.25">
      <c r="C1714" s="1"/>
      <c r="E1714" s="1"/>
      <c r="G1714" s="1"/>
      <c r="I1714" s="1"/>
      <c r="K1714" s="1"/>
      <c r="M1714" s="1"/>
      <c r="O1714" s="1"/>
      <c r="Q1714" s="1"/>
      <c r="S1714" s="1"/>
      <c r="U1714" s="1"/>
      <c r="W1714" s="1"/>
      <c r="Y1714" s="1"/>
      <c r="AA1714" s="1"/>
      <c r="AC1714" s="1"/>
      <c r="AE1714" s="1"/>
      <c r="AG1714" s="1"/>
      <c r="AI1714" s="1"/>
      <c r="AK1714" s="1"/>
      <c r="AM1714" s="1"/>
    </row>
    <row r="1715" spans="3:39" x14ac:dyDescent="0.25">
      <c r="C1715" s="1"/>
      <c r="E1715" s="1"/>
      <c r="G1715" s="1"/>
      <c r="I1715" s="1"/>
      <c r="K1715" s="1"/>
      <c r="M1715" s="1"/>
      <c r="O1715" s="1"/>
      <c r="Q1715" s="1"/>
      <c r="S1715" s="1"/>
      <c r="U1715" s="1"/>
      <c r="W1715" s="1"/>
      <c r="Y1715" s="1"/>
      <c r="AA1715" s="1"/>
      <c r="AC1715" s="1"/>
      <c r="AE1715" s="1"/>
      <c r="AG1715" s="1"/>
      <c r="AI1715" s="1"/>
      <c r="AK1715" s="1"/>
      <c r="AM1715" s="1"/>
    </row>
    <row r="1716" spans="3:39" x14ac:dyDescent="0.25">
      <c r="C1716" s="1"/>
      <c r="E1716" s="1"/>
      <c r="G1716" s="1"/>
      <c r="I1716" s="1"/>
      <c r="K1716" s="1"/>
      <c r="M1716" s="1"/>
      <c r="O1716" s="1"/>
      <c r="Q1716" s="1"/>
      <c r="S1716" s="1"/>
      <c r="U1716" s="1"/>
      <c r="W1716" s="1"/>
      <c r="Y1716" s="1"/>
      <c r="AA1716" s="1"/>
      <c r="AC1716" s="1"/>
      <c r="AE1716" s="1"/>
      <c r="AG1716" s="1"/>
      <c r="AI1716" s="1"/>
      <c r="AK1716" s="1"/>
      <c r="AM1716" s="1"/>
    </row>
    <row r="1717" spans="3:39" x14ac:dyDescent="0.25">
      <c r="C1717" s="1"/>
      <c r="E1717" s="1"/>
      <c r="G1717" s="1"/>
      <c r="I1717" s="1"/>
      <c r="K1717" s="1"/>
      <c r="M1717" s="1"/>
      <c r="O1717" s="1"/>
      <c r="Q1717" s="1"/>
      <c r="S1717" s="1"/>
      <c r="U1717" s="1"/>
      <c r="W1717" s="1"/>
      <c r="Y1717" s="1"/>
      <c r="AA1717" s="1"/>
      <c r="AC1717" s="1"/>
      <c r="AE1717" s="1"/>
      <c r="AG1717" s="1"/>
      <c r="AI1717" s="1"/>
      <c r="AK1717" s="1"/>
      <c r="AM1717" s="1"/>
    </row>
    <row r="1718" spans="3:39" x14ac:dyDescent="0.25">
      <c r="C1718" s="1"/>
      <c r="E1718" s="1"/>
      <c r="G1718" s="1"/>
      <c r="I1718" s="1"/>
      <c r="K1718" s="1"/>
      <c r="M1718" s="1"/>
      <c r="O1718" s="1"/>
      <c r="Q1718" s="1"/>
      <c r="S1718" s="1"/>
      <c r="U1718" s="1"/>
      <c r="W1718" s="1"/>
      <c r="Y1718" s="1"/>
      <c r="AA1718" s="1"/>
      <c r="AC1718" s="1"/>
      <c r="AE1718" s="1"/>
      <c r="AG1718" s="1"/>
      <c r="AI1718" s="1"/>
      <c r="AK1718" s="1"/>
      <c r="AM1718" s="1"/>
    </row>
    <row r="1719" spans="3:39" x14ac:dyDescent="0.25">
      <c r="C1719" s="1"/>
      <c r="E1719" s="1"/>
      <c r="G1719" s="1"/>
      <c r="I1719" s="1"/>
      <c r="K1719" s="1"/>
      <c r="M1719" s="1"/>
      <c r="O1719" s="1"/>
      <c r="Q1719" s="1"/>
      <c r="S1719" s="1"/>
      <c r="U1719" s="1"/>
      <c r="W1719" s="1"/>
      <c r="Y1719" s="1"/>
      <c r="AA1719" s="1"/>
      <c r="AC1719" s="1"/>
      <c r="AE1719" s="1"/>
      <c r="AG1719" s="1"/>
      <c r="AI1719" s="1"/>
      <c r="AK1719" s="1"/>
      <c r="AM1719" s="1"/>
    </row>
    <row r="1720" spans="3:39" x14ac:dyDescent="0.25">
      <c r="C1720" s="1"/>
      <c r="E1720" s="1"/>
      <c r="G1720" s="1"/>
      <c r="I1720" s="1"/>
      <c r="K1720" s="1"/>
      <c r="M1720" s="1"/>
      <c r="O1720" s="1"/>
      <c r="Q1720" s="1"/>
      <c r="S1720" s="1"/>
      <c r="U1720" s="1"/>
      <c r="W1720" s="1"/>
      <c r="Y1720" s="1"/>
      <c r="AA1720" s="1"/>
      <c r="AC1720" s="1"/>
      <c r="AE1720" s="1"/>
      <c r="AG1720" s="1"/>
      <c r="AI1720" s="1"/>
      <c r="AK1720" s="1"/>
      <c r="AM1720" s="1"/>
    </row>
    <row r="1721" spans="3:39" x14ac:dyDescent="0.25">
      <c r="C1721" s="1"/>
      <c r="E1721" s="1"/>
      <c r="G1721" s="1"/>
      <c r="I1721" s="1"/>
      <c r="K1721" s="1"/>
      <c r="M1721" s="1"/>
      <c r="O1721" s="1"/>
      <c r="Q1721" s="1"/>
      <c r="S1721" s="1"/>
      <c r="U1721" s="1"/>
      <c r="W1721" s="1"/>
      <c r="Y1721" s="1"/>
      <c r="AA1721" s="1"/>
      <c r="AC1721" s="1"/>
      <c r="AE1721" s="1"/>
      <c r="AG1721" s="1"/>
      <c r="AI1721" s="1"/>
      <c r="AK1721" s="1"/>
      <c r="AM1721" s="1"/>
    </row>
    <row r="1722" spans="3:39" x14ac:dyDescent="0.25">
      <c r="C1722" s="1"/>
      <c r="E1722" s="1"/>
      <c r="G1722" s="1"/>
      <c r="I1722" s="1"/>
      <c r="K1722" s="1"/>
      <c r="M1722" s="1"/>
      <c r="O1722" s="1"/>
      <c r="Q1722" s="1"/>
      <c r="S1722" s="1"/>
      <c r="U1722" s="1"/>
      <c r="W1722" s="1"/>
      <c r="Y1722" s="1"/>
      <c r="AA1722" s="1"/>
      <c r="AC1722" s="1"/>
      <c r="AE1722" s="1"/>
      <c r="AG1722" s="1"/>
      <c r="AI1722" s="1"/>
      <c r="AK1722" s="1"/>
      <c r="AM1722" s="1"/>
    </row>
    <row r="1723" spans="3:39" x14ac:dyDescent="0.25">
      <c r="C1723" s="1"/>
      <c r="E1723" s="1"/>
      <c r="G1723" s="1"/>
      <c r="I1723" s="1"/>
      <c r="K1723" s="1"/>
      <c r="M1723" s="1"/>
      <c r="O1723" s="1"/>
      <c r="Q1723" s="1"/>
      <c r="S1723" s="1"/>
      <c r="U1723" s="1"/>
      <c r="W1723" s="1"/>
      <c r="Y1723" s="1"/>
      <c r="AA1723" s="1"/>
      <c r="AC1723" s="1"/>
      <c r="AE1723" s="1"/>
      <c r="AG1723" s="1"/>
      <c r="AI1723" s="1"/>
      <c r="AK1723" s="1"/>
      <c r="AM1723" s="1"/>
    </row>
    <row r="1724" spans="3:39" x14ac:dyDescent="0.25">
      <c r="C1724" s="1"/>
      <c r="E1724" s="1"/>
      <c r="G1724" s="1"/>
      <c r="I1724" s="1"/>
      <c r="K1724" s="1"/>
      <c r="M1724" s="1"/>
      <c r="O1724" s="1"/>
      <c r="Q1724" s="1"/>
      <c r="S1724" s="1"/>
      <c r="U1724" s="1"/>
      <c r="W1724" s="1"/>
      <c r="Y1724" s="1"/>
      <c r="AA1724" s="1"/>
      <c r="AC1724" s="1"/>
      <c r="AE1724" s="1"/>
      <c r="AG1724" s="1"/>
      <c r="AI1724" s="1"/>
      <c r="AK1724" s="1"/>
      <c r="AM1724" s="1"/>
    </row>
    <row r="1725" spans="3:39" x14ac:dyDescent="0.25">
      <c r="C1725" s="1"/>
      <c r="E1725" s="1"/>
      <c r="G1725" s="1"/>
      <c r="I1725" s="1"/>
      <c r="K1725" s="1"/>
      <c r="M1725" s="1"/>
      <c r="O1725" s="1"/>
      <c r="Q1725" s="1"/>
      <c r="S1725" s="1"/>
      <c r="U1725" s="1"/>
      <c r="W1725" s="1"/>
      <c r="Y1725" s="1"/>
      <c r="AA1725" s="1"/>
      <c r="AC1725" s="1"/>
      <c r="AE1725" s="1"/>
      <c r="AG1725" s="1"/>
      <c r="AI1725" s="1"/>
      <c r="AK1725" s="1"/>
      <c r="AM1725" s="1"/>
    </row>
    <row r="1726" spans="3:39" x14ac:dyDescent="0.25">
      <c r="C1726" s="1"/>
      <c r="E1726" s="1"/>
      <c r="G1726" s="1"/>
      <c r="I1726" s="1"/>
      <c r="K1726" s="1"/>
      <c r="M1726" s="1"/>
      <c r="O1726" s="1"/>
      <c r="Q1726" s="1"/>
      <c r="S1726" s="1"/>
      <c r="U1726" s="1"/>
      <c r="W1726" s="1"/>
      <c r="Y1726" s="1"/>
      <c r="AA1726" s="1"/>
      <c r="AC1726" s="1"/>
      <c r="AE1726" s="1"/>
      <c r="AG1726" s="1"/>
      <c r="AI1726" s="1"/>
      <c r="AK1726" s="1"/>
      <c r="AM1726" s="1"/>
    </row>
    <row r="1727" spans="3:39" x14ac:dyDescent="0.25">
      <c r="C1727" s="1"/>
      <c r="E1727" s="1"/>
      <c r="G1727" s="1"/>
      <c r="I1727" s="1"/>
      <c r="K1727" s="1"/>
      <c r="M1727" s="1"/>
      <c r="O1727" s="1"/>
      <c r="Q1727" s="1"/>
      <c r="S1727" s="1"/>
      <c r="U1727" s="1"/>
      <c r="W1727" s="1"/>
      <c r="Y1727" s="1"/>
      <c r="AA1727" s="1"/>
      <c r="AC1727" s="1"/>
      <c r="AE1727" s="1"/>
      <c r="AG1727" s="1"/>
      <c r="AI1727" s="1"/>
      <c r="AK1727" s="1"/>
      <c r="AM1727" s="1"/>
    </row>
    <row r="1728" spans="3:39" x14ac:dyDescent="0.25">
      <c r="C1728" s="1"/>
      <c r="E1728" s="1"/>
      <c r="G1728" s="1"/>
      <c r="I1728" s="1"/>
      <c r="K1728" s="1"/>
      <c r="M1728" s="1"/>
      <c r="O1728" s="1"/>
      <c r="Q1728" s="1"/>
      <c r="S1728" s="1"/>
      <c r="U1728" s="1"/>
      <c r="W1728" s="1"/>
      <c r="Y1728" s="1"/>
      <c r="AA1728" s="1"/>
      <c r="AC1728" s="1"/>
      <c r="AE1728" s="1"/>
      <c r="AG1728" s="1"/>
      <c r="AI1728" s="1"/>
      <c r="AK1728" s="1"/>
      <c r="AM1728" s="1"/>
    </row>
    <row r="1729" spans="3:39" x14ac:dyDescent="0.25">
      <c r="C1729" s="1"/>
      <c r="E1729" s="1"/>
      <c r="G1729" s="1"/>
      <c r="I1729" s="1"/>
      <c r="K1729" s="1"/>
      <c r="M1729" s="1"/>
      <c r="O1729" s="1"/>
      <c r="Q1729" s="1"/>
      <c r="S1729" s="1"/>
      <c r="U1729" s="1"/>
      <c r="W1729" s="1"/>
      <c r="Y1729" s="1"/>
      <c r="AA1729" s="1"/>
      <c r="AC1729" s="1"/>
      <c r="AE1729" s="1"/>
      <c r="AG1729" s="1"/>
      <c r="AI1729" s="1"/>
      <c r="AK1729" s="1"/>
      <c r="AM1729" s="1"/>
    </row>
    <row r="1730" spans="3:39" x14ac:dyDescent="0.25">
      <c r="C1730" s="1"/>
      <c r="E1730" s="1"/>
      <c r="G1730" s="1"/>
      <c r="I1730" s="1"/>
      <c r="K1730" s="1"/>
      <c r="M1730" s="1"/>
      <c r="O1730" s="1"/>
      <c r="Q1730" s="1"/>
      <c r="S1730" s="1"/>
      <c r="U1730" s="1"/>
      <c r="W1730" s="1"/>
      <c r="Y1730" s="1"/>
      <c r="AA1730" s="1"/>
      <c r="AC1730" s="1"/>
      <c r="AE1730" s="1"/>
      <c r="AG1730" s="1"/>
      <c r="AI1730" s="1"/>
      <c r="AK1730" s="1"/>
      <c r="AM1730" s="1"/>
    </row>
    <row r="1731" spans="3:39" x14ac:dyDescent="0.25">
      <c r="C1731" s="1"/>
      <c r="E1731" s="1"/>
      <c r="G1731" s="1"/>
      <c r="I1731" s="1"/>
      <c r="K1731" s="1"/>
      <c r="M1731" s="1"/>
      <c r="O1731" s="1"/>
      <c r="Q1731" s="1"/>
      <c r="S1731" s="1"/>
      <c r="U1731" s="1"/>
      <c r="W1731" s="1"/>
      <c r="Y1731" s="1"/>
      <c r="AA1731" s="1"/>
      <c r="AC1731" s="1"/>
      <c r="AE1731" s="1"/>
      <c r="AG1731" s="1"/>
      <c r="AI1731" s="1"/>
      <c r="AK1731" s="1"/>
      <c r="AM1731" s="1"/>
    </row>
    <row r="1732" spans="3:39" x14ac:dyDescent="0.25">
      <c r="C1732" s="1"/>
      <c r="E1732" s="1"/>
      <c r="G1732" s="1"/>
      <c r="I1732" s="1"/>
      <c r="K1732" s="1"/>
      <c r="M1732" s="1"/>
      <c r="O1732" s="1"/>
      <c r="Q1732" s="1"/>
      <c r="S1732" s="1"/>
      <c r="U1732" s="1"/>
      <c r="W1732" s="1"/>
      <c r="Y1732" s="1"/>
      <c r="AA1732" s="1"/>
      <c r="AC1732" s="1"/>
      <c r="AE1732" s="1"/>
      <c r="AG1732" s="1"/>
      <c r="AI1732" s="1"/>
      <c r="AK1732" s="1"/>
      <c r="AM1732" s="1"/>
    </row>
    <row r="1733" spans="3:39" x14ac:dyDescent="0.25">
      <c r="C1733" s="1"/>
      <c r="E1733" s="1"/>
      <c r="G1733" s="1"/>
      <c r="I1733" s="1"/>
      <c r="K1733" s="1"/>
      <c r="M1733" s="1"/>
      <c r="O1733" s="1"/>
      <c r="Q1733" s="1"/>
      <c r="S1733" s="1"/>
      <c r="U1733" s="1"/>
      <c r="W1733" s="1"/>
      <c r="Y1733" s="1"/>
      <c r="AA1733" s="1"/>
      <c r="AC1733" s="1"/>
      <c r="AE1733" s="1"/>
      <c r="AG1733" s="1"/>
      <c r="AI1733" s="1"/>
      <c r="AK1733" s="1"/>
      <c r="AM1733" s="1"/>
    </row>
    <row r="1734" spans="3:39" x14ac:dyDescent="0.25">
      <c r="C1734" s="1"/>
      <c r="E1734" s="1"/>
      <c r="G1734" s="1"/>
      <c r="I1734" s="1"/>
      <c r="K1734" s="1"/>
      <c r="M1734" s="1"/>
      <c r="O1734" s="1"/>
      <c r="Q1734" s="1"/>
      <c r="S1734" s="1"/>
      <c r="U1734" s="1"/>
      <c r="W1734" s="1"/>
      <c r="Y1734" s="1"/>
      <c r="AA1734" s="1"/>
      <c r="AC1734" s="1"/>
      <c r="AE1734" s="1"/>
      <c r="AG1734" s="1"/>
      <c r="AI1734" s="1"/>
      <c r="AK1734" s="1"/>
      <c r="AM1734" s="1"/>
    </row>
    <row r="1735" spans="3:39" x14ac:dyDescent="0.25">
      <c r="C1735" s="1"/>
      <c r="E1735" s="1"/>
      <c r="G1735" s="1"/>
      <c r="I1735" s="1"/>
      <c r="K1735" s="1"/>
      <c r="M1735" s="1"/>
      <c r="O1735" s="1"/>
      <c r="Q1735" s="1"/>
      <c r="S1735" s="1"/>
      <c r="U1735" s="1"/>
      <c r="W1735" s="1"/>
      <c r="Y1735" s="1"/>
      <c r="AA1735" s="1"/>
      <c r="AC1735" s="1"/>
      <c r="AE1735" s="1"/>
      <c r="AG1735" s="1"/>
      <c r="AI1735" s="1"/>
      <c r="AK1735" s="1"/>
      <c r="AM1735" s="1"/>
    </row>
    <row r="1736" spans="3:39" x14ac:dyDescent="0.25">
      <c r="C1736" s="1"/>
      <c r="E1736" s="1"/>
      <c r="G1736" s="1"/>
      <c r="I1736" s="1"/>
      <c r="K1736" s="1"/>
      <c r="M1736" s="1"/>
      <c r="O1736" s="1"/>
      <c r="Q1736" s="1"/>
      <c r="S1736" s="1"/>
      <c r="U1736" s="1"/>
      <c r="W1736" s="1"/>
      <c r="Y1736" s="1"/>
      <c r="AA1736" s="1"/>
      <c r="AC1736" s="1"/>
      <c r="AE1736" s="1"/>
      <c r="AG1736" s="1"/>
      <c r="AI1736" s="1"/>
      <c r="AK1736" s="1"/>
      <c r="AM1736" s="1"/>
    </row>
    <row r="1737" spans="3:39" x14ac:dyDescent="0.25">
      <c r="C1737" s="1"/>
      <c r="E1737" s="1"/>
      <c r="G1737" s="1"/>
      <c r="I1737" s="1"/>
      <c r="K1737" s="1"/>
      <c r="M1737" s="1"/>
      <c r="O1737" s="1"/>
      <c r="Q1737" s="1"/>
      <c r="S1737" s="1"/>
      <c r="U1737" s="1"/>
      <c r="W1737" s="1"/>
      <c r="Y1737" s="1"/>
      <c r="AA1737" s="1"/>
      <c r="AC1737" s="1"/>
      <c r="AE1737" s="1"/>
      <c r="AG1737" s="1"/>
      <c r="AI1737" s="1"/>
      <c r="AK1737" s="1"/>
      <c r="AM1737" s="1"/>
    </row>
    <row r="1738" spans="3:39" x14ac:dyDescent="0.25">
      <c r="C1738" s="1"/>
      <c r="E1738" s="1"/>
      <c r="G1738" s="1"/>
      <c r="I1738" s="1"/>
      <c r="K1738" s="1"/>
      <c r="M1738" s="1"/>
      <c r="O1738" s="1"/>
      <c r="Q1738" s="1"/>
      <c r="S1738" s="1"/>
      <c r="U1738" s="1"/>
      <c r="W1738" s="1"/>
      <c r="Y1738" s="1"/>
      <c r="AA1738" s="1"/>
      <c r="AC1738" s="1"/>
      <c r="AE1738" s="1"/>
      <c r="AG1738" s="1"/>
      <c r="AI1738" s="1"/>
      <c r="AK1738" s="1"/>
      <c r="AM1738" s="1"/>
    </row>
    <row r="1739" spans="3:39" x14ac:dyDescent="0.25">
      <c r="C1739" s="1"/>
      <c r="E1739" s="1"/>
      <c r="G1739" s="1"/>
      <c r="I1739" s="1"/>
      <c r="K1739" s="1"/>
      <c r="M1739" s="1"/>
      <c r="O1739" s="1"/>
      <c r="Q1739" s="1"/>
      <c r="S1739" s="1"/>
      <c r="U1739" s="1"/>
      <c r="W1739" s="1"/>
      <c r="Y1739" s="1"/>
      <c r="AA1739" s="1"/>
      <c r="AC1739" s="1"/>
      <c r="AE1739" s="1"/>
      <c r="AG1739" s="1"/>
      <c r="AI1739" s="1"/>
      <c r="AK1739" s="1"/>
      <c r="AM1739" s="1"/>
    </row>
    <row r="1740" spans="3:39" x14ac:dyDescent="0.25">
      <c r="C1740" s="1"/>
      <c r="E1740" s="1"/>
      <c r="G1740" s="1"/>
      <c r="I1740" s="1"/>
      <c r="K1740" s="1"/>
      <c r="M1740" s="1"/>
      <c r="O1740" s="1"/>
      <c r="Q1740" s="1"/>
      <c r="S1740" s="1"/>
      <c r="U1740" s="1"/>
      <c r="W1740" s="1"/>
      <c r="Y1740" s="1"/>
      <c r="AA1740" s="1"/>
      <c r="AC1740" s="1"/>
      <c r="AE1740" s="1"/>
      <c r="AG1740" s="1"/>
      <c r="AI1740" s="1"/>
      <c r="AK1740" s="1"/>
      <c r="AM1740" s="1"/>
    </row>
    <row r="1741" spans="3:39" x14ac:dyDescent="0.25">
      <c r="C1741" s="1"/>
      <c r="E1741" s="1"/>
      <c r="G1741" s="1"/>
      <c r="I1741" s="1"/>
      <c r="K1741" s="1"/>
      <c r="M1741" s="1"/>
      <c r="O1741" s="1"/>
      <c r="Q1741" s="1"/>
      <c r="S1741" s="1"/>
      <c r="U1741" s="1"/>
      <c r="W1741" s="1"/>
      <c r="Y1741" s="1"/>
      <c r="AA1741" s="1"/>
      <c r="AC1741" s="1"/>
      <c r="AE1741" s="1"/>
      <c r="AG1741" s="1"/>
      <c r="AI1741" s="1"/>
      <c r="AK1741" s="1"/>
      <c r="AM1741" s="1"/>
    </row>
    <row r="1742" spans="3:39" x14ac:dyDescent="0.25">
      <c r="C1742" s="1"/>
      <c r="E1742" s="1"/>
      <c r="G1742" s="1"/>
      <c r="I1742" s="1"/>
      <c r="K1742" s="1"/>
      <c r="M1742" s="1"/>
      <c r="O1742" s="1"/>
      <c r="Q1742" s="1"/>
      <c r="S1742" s="1"/>
      <c r="U1742" s="1"/>
      <c r="W1742" s="1"/>
      <c r="Y1742" s="1"/>
      <c r="AA1742" s="1"/>
      <c r="AC1742" s="1"/>
      <c r="AE1742" s="1"/>
      <c r="AG1742" s="1"/>
      <c r="AI1742" s="1"/>
      <c r="AK1742" s="1"/>
      <c r="AM1742" s="1"/>
    </row>
    <row r="1743" spans="3:39" x14ac:dyDescent="0.25">
      <c r="C1743" s="1"/>
      <c r="E1743" s="1"/>
      <c r="G1743" s="1"/>
      <c r="I1743" s="1"/>
      <c r="K1743" s="1"/>
      <c r="M1743" s="1"/>
      <c r="O1743" s="1"/>
      <c r="Q1743" s="1"/>
      <c r="S1743" s="1"/>
      <c r="U1743" s="1"/>
      <c r="W1743" s="1"/>
      <c r="Y1743" s="1"/>
      <c r="AA1743" s="1"/>
      <c r="AC1743" s="1"/>
      <c r="AE1743" s="1"/>
      <c r="AG1743" s="1"/>
      <c r="AI1743" s="1"/>
      <c r="AK1743" s="1"/>
      <c r="AM1743" s="1"/>
    </row>
    <row r="1744" spans="3:39" x14ac:dyDescent="0.25">
      <c r="C1744" s="1"/>
      <c r="E1744" s="1"/>
      <c r="G1744" s="1"/>
      <c r="I1744" s="1"/>
      <c r="K1744" s="1"/>
      <c r="M1744" s="1"/>
      <c r="O1744" s="1"/>
      <c r="Q1744" s="1"/>
      <c r="S1744" s="1"/>
      <c r="U1744" s="1"/>
      <c r="W1744" s="1"/>
      <c r="Y1744" s="1"/>
      <c r="AA1744" s="1"/>
      <c r="AC1744" s="1"/>
      <c r="AE1744" s="1"/>
      <c r="AG1744" s="1"/>
      <c r="AI1744" s="1"/>
      <c r="AK1744" s="1"/>
      <c r="AM1744" s="1"/>
    </row>
    <row r="1745" spans="3:39" x14ac:dyDescent="0.25">
      <c r="C1745" s="1"/>
      <c r="E1745" s="1"/>
      <c r="G1745" s="1"/>
      <c r="I1745" s="1"/>
      <c r="K1745" s="1"/>
      <c r="M1745" s="1"/>
      <c r="O1745" s="1"/>
      <c r="Q1745" s="1"/>
      <c r="S1745" s="1"/>
      <c r="U1745" s="1"/>
      <c r="W1745" s="1"/>
      <c r="Y1745" s="1"/>
      <c r="AA1745" s="1"/>
      <c r="AC1745" s="1"/>
      <c r="AE1745" s="1"/>
      <c r="AG1745" s="1"/>
      <c r="AI1745" s="1"/>
      <c r="AK1745" s="1"/>
      <c r="AM1745" s="1"/>
    </row>
    <row r="1746" spans="3:39" x14ac:dyDescent="0.25">
      <c r="C1746" s="1"/>
      <c r="E1746" s="1"/>
      <c r="G1746" s="1"/>
      <c r="I1746" s="1"/>
      <c r="K1746" s="1"/>
      <c r="M1746" s="1"/>
      <c r="O1746" s="1"/>
      <c r="Q1746" s="1"/>
      <c r="S1746" s="1"/>
      <c r="U1746" s="1"/>
      <c r="W1746" s="1"/>
      <c r="Y1746" s="1"/>
      <c r="AA1746" s="1"/>
      <c r="AC1746" s="1"/>
      <c r="AE1746" s="1"/>
      <c r="AG1746" s="1"/>
      <c r="AI1746" s="1"/>
      <c r="AK1746" s="1"/>
      <c r="AM1746" s="1"/>
    </row>
    <row r="1747" spans="3:39" x14ac:dyDescent="0.25">
      <c r="C1747" s="1"/>
      <c r="E1747" s="1"/>
      <c r="G1747" s="1"/>
      <c r="I1747" s="1"/>
      <c r="K1747" s="1"/>
      <c r="M1747" s="1"/>
      <c r="O1747" s="1"/>
      <c r="Q1747" s="1"/>
      <c r="S1747" s="1"/>
      <c r="U1747" s="1"/>
      <c r="W1747" s="1"/>
      <c r="Y1747" s="1"/>
      <c r="AA1747" s="1"/>
      <c r="AC1747" s="1"/>
      <c r="AE1747" s="1"/>
      <c r="AG1747" s="1"/>
      <c r="AI1747" s="1"/>
      <c r="AK1747" s="1"/>
      <c r="AM1747" s="1"/>
    </row>
    <row r="1748" spans="3:39" x14ac:dyDescent="0.25">
      <c r="C1748" s="1"/>
      <c r="E1748" s="1"/>
      <c r="G1748" s="1"/>
      <c r="I1748" s="1"/>
      <c r="K1748" s="1"/>
      <c r="M1748" s="1"/>
      <c r="O1748" s="1"/>
      <c r="Q1748" s="1"/>
      <c r="S1748" s="1"/>
      <c r="U1748" s="1"/>
      <c r="W1748" s="1"/>
      <c r="Y1748" s="1"/>
      <c r="AA1748" s="1"/>
      <c r="AC1748" s="1"/>
      <c r="AE1748" s="1"/>
      <c r="AG1748" s="1"/>
      <c r="AI1748" s="1"/>
      <c r="AK1748" s="1"/>
      <c r="AM1748" s="1"/>
    </row>
    <row r="1749" spans="3:39" x14ac:dyDescent="0.25">
      <c r="C1749" s="1"/>
      <c r="E1749" s="1"/>
      <c r="G1749" s="1"/>
      <c r="I1749" s="1"/>
      <c r="K1749" s="1"/>
      <c r="M1749" s="1"/>
      <c r="O1749" s="1"/>
      <c r="Q1749" s="1"/>
      <c r="S1749" s="1"/>
      <c r="U1749" s="1"/>
      <c r="W1749" s="1"/>
      <c r="Y1749" s="1"/>
      <c r="AA1749" s="1"/>
      <c r="AC1749" s="1"/>
      <c r="AE1749" s="1"/>
      <c r="AG1749" s="1"/>
      <c r="AI1749" s="1"/>
      <c r="AK1749" s="1"/>
      <c r="AM1749" s="1"/>
    </row>
    <row r="1750" spans="3:39" x14ac:dyDescent="0.25">
      <c r="C1750" s="1"/>
      <c r="E1750" s="1"/>
      <c r="G1750" s="1"/>
      <c r="I1750" s="1"/>
      <c r="K1750" s="1"/>
      <c r="M1750" s="1"/>
      <c r="O1750" s="1"/>
      <c r="Q1750" s="1"/>
      <c r="S1750" s="1"/>
      <c r="U1750" s="1"/>
      <c r="W1750" s="1"/>
      <c r="Y1750" s="1"/>
      <c r="AA1750" s="1"/>
      <c r="AC1750" s="1"/>
      <c r="AE1750" s="1"/>
      <c r="AG1750" s="1"/>
      <c r="AI1750" s="1"/>
      <c r="AK1750" s="1"/>
      <c r="AM1750" s="1"/>
    </row>
    <row r="1751" spans="3:39" x14ac:dyDescent="0.25">
      <c r="C1751" s="1"/>
      <c r="E1751" s="1"/>
      <c r="G1751" s="1"/>
      <c r="I1751" s="1"/>
      <c r="K1751" s="1"/>
      <c r="M1751" s="1"/>
      <c r="O1751" s="1"/>
      <c r="Q1751" s="1"/>
      <c r="S1751" s="1"/>
      <c r="U1751" s="1"/>
      <c r="W1751" s="1"/>
      <c r="Y1751" s="1"/>
      <c r="AA1751" s="1"/>
      <c r="AC1751" s="1"/>
      <c r="AE1751" s="1"/>
      <c r="AG1751" s="1"/>
      <c r="AI1751" s="1"/>
      <c r="AK1751" s="1"/>
      <c r="AM1751" s="1"/>
    </row>
    <row r="1752" spans="3:39" x14ac:dyDescent="0.25">
      <c r="C1752" s="1"/>
      <c r="E1752" s="1"/>
      <c r="G1752" s="1"/>
      <c r="I1752" s="1"/>
      <c r="K1752" s="1"/>
      <c r="M1752" s="1"/>
      <c r="O1752" s="1"/>
      <c r="Q1752" s="1"/>
      <c r="S1752" s="1"/>
      <c r="U1752" s="1"/>
      <c r="W1752" s="1"/>
      <c r="Y1752" s="1"/>
      <c r="AA1752" s="1"/>
      <c r="AC1752" s="1"/>
      <c r="AE1752" s="1"/>
      <c r="AG1752" s="1"/>
      <c r="AI1752" s="1"/>
      <c r="AK1752" s="1"/>
      <c r="AM1752" s="1"/>
    </row>
    <row r="1753" spans="3:39" x14ac:dyDescent="0.25">
      <c r="C1753" s="1"/>
      <c r="E1753" s="1"/>
      <c r="G1753" s="1"/>
      <c r="I1753" s="1"/>
      <c r="K1753" s="1"/>
      <c r="M1753" s="1"/>
      <c r="O1753" s="1"/>
      <c r="Q1753" s="1"/>
      <c r="S1753" s="1"/>
      <c r="U1753" s="1"/>
      <c r="W1753" s="1"/>
      <c r="Y1753" s="1"/>
      <c r="AA1753" s="1"/>
      <c r="AC1753" s="1"/>
      <c r="AE1753" s="1"/>
      <c r="AG1753" s="1"/>
      <c r="AI1753" s="1"/>
      <c r="AK1753" s="1"/>
      <c r="AM1753" s="1"/>
    </row>
    <row r="1754" spans="3:39" x14ac:dyDescent="0.25">
      <c r="C1754" s="1"/>
      <c r="E1754" s="1"/>
      <c r="G1754" s="1"/>
      <c r="I1754" s="1"/>
      <c r="K1754" s="1"/>
      <c r="M1754" s="1"/>
      <c r="O1754" s="1"/>
      <c r="Q1754" s="1"/>
      <c r="S1754" s="1"/>
      <c r="U1754" s="1"/>
      <c r="W1754" s="1"/>
      <c r="Y1754" s="1"/>
      <c r="AA1754" s="1"/>
      <c r="AC1754" s="1"/>
      <c r="AE1754" s="1"/>
      <c r="AG1754" s="1"/>
      <c r="AI1754" s="1"/>
      <c r="AK1754" s="1"/>
      <c r="AM1754" s="1"/>
    </row>
    <row r="1755" spans="3:39" x14ac:dyDescent="0.25">
      <c r="C1755" s="1"/>
      <c r="E1755" s="1"/>
      <c r="G1755" s="1"/>
      <c r="I1755" s="1"/>
      <c r="K1755" s="1"/>
      <c r="M1755" s="1"/>
      <c r="O1755" s="1"/>
      <c r="Q1755" s="1"/>
      <c r="S1755" s="1"/>
      <c r="U1755" s="1"/>
      <c r="W1755" s="1"/>
      <c r="Y1755" s="1"/>
      <c r="AA1755" s="1"/>
      <c r="AC1755" s="1"/>
      <c r="AE1755" s="1"/>
      <c r="AG1755" s="1"/>
      <c r="AI1755" s="1"/>
      <c r="AK1755" s="1"/>
      <c r="AM1755" s="1"/>
    </row>
    <row r="1756" spans="3:39" x14ac:dyDescent="0.25">
      <c r="C1756" s="1"/>
      <c r="E1756" s="1"/>
      <c r="G1756" s="1"/>
      <c r="I1756" s="1"/>
      <c r="K1756" s="1"/>
      <c r="M1756" s="1"/>
      <c r="O1756" s="1"/>
      <c r="Q1756" s="1"/>
      <c r="S1756" s="1"/>
      <c r="U1756" s="1"/>
      <c r="W1756" s="1"/>
      <c r="Y1756" s="1"/>
      <c r="AA1756" s="1"/>
      <c r="AC1756" s="1"/>
      <c r="AE1756" s="1"/>
      <c r="AG1756" s="1"/>
      <c r="AI1756" s="1"/>
      <c r="AK1756" s="1"/>
      <c r="AM1756" s="1"/>
    </row>
    <row r="1757" spans="3:39" x14ac:dyDescent="0.25">
      <c r="C1757" s="1"/>
      <c r="E1757" s="1"/>
      <c r="G1757" s="1"/>
      <c r="I1757" s="1"/>
      <c r="K1757" s="1"/>
      <c r="M1757" s="1"/>
      <c r="O1757" s="1"/>
      <c r="Q1757" s="1"/>
      <c r="S1757" s="1"/>
      <c r="U1757" s="1"/>
      <c r="W1757" s="1"/>
      <c r="Y1757" s="1"/>
      <c r="AA1757" s="1"/>
      <c r="AC1757" s="1"/>
      <c r="AE1757" s="1"/>
      <c r="AG1757" s="1"/>
      <c r="AI1757" s="1"/>
      <c r="AK1757" s="1"/>
      <c r="AM1757" s="1"/>
    </row>
    <row r="1758" spans="3:39" x14ac:dyDescent="0.25">
      <c r="C1758" s="1"/>
      <c r="E1758" s="1"/>
      <c r="G1758" s="1"/>
      <c r="I1758" s="1"/>
      <c r="K1758" s="1"/>
      <c r="M1758" s="1"/>
      <c r="O1758" s="1"/>
      <c r="Q1758" s="1"/>
      <c r="S1758" s="1"/>
      <c r="U1758" s="1"/>
      <c r="W1758" s="1"/>
      <c r="Y1758" s="1"/>
      <c r="AA1758" s="1"/>
      <c r="AC1758" s="1"/>
      <c r="AE1758" s="1"/>
      <c r="AG1758" s="1"/>
      <c r="AI1758" s="1"/>
      <c r="AK1758" s="1"/>
      <c r="AM1758" s="1"/>
    </row>
    <row r="1759" spans="3:39" x14ac:dyDescent="0.25">
      <c r="C1759" s="1"/>
      <c r="E1759" s="1"/>
      <c r="G1759" s="1"/>
      <c r="I1759" s="1"/>
      <c r="K1759" s="1"/>
      <c r="M1759" s="1"/>
      <c r="O1759" s="1"/>
      <c r="Q1759" s="1"/>
      <c r="S1759" s="1"/>
      <c r="U1759" s="1"/>
      <c r="W1759" s="1"/>
      <c r="Y1759" s="1"/>
      <c r="AA1759" s="1"/>
      <c r="AC1759" s="1"/>
      <c r="AE1759" s="1"/>
      <c r="AG1759" s="1"/>
      <c r="AI1759" s="1"/>
      <c r="AK1759" s="1"/>
      <c r="AM1759" s="1"/>
    </row>
    <row r="1760" spans="3:39" x14ac:dyDescent="0.25">
      <c r="C1760" s="1"/>
      <c r="E1760" s="1"/>
      <c r="G1760" s="1"/>
      <c r="I1760" s="1"/>
      <c r="K1760" s="1"/>
      <c r="M1760" s="1"/>
      <c r="O1760" s="1"/>
      <c r="Q1760" s="1"/>
      <c r="S1760" s="1"/>
      <c r="U1760" s="1"/>
      <c r="W1760" s="1"/>
      <c r="Y1760" s="1"/>
      <c r="AA1760" s="1"/>
      <c r="AC1760" s="1"/>
      <c r="AE1760" s="1"/>
      <c r="AG1760" s="1"/>
      <c r="AI1760" s="1"/>
      <c r="AK1760" s="1"/>
      <c r="AM1760" s="1"/>
    </row>
    <row r="1761" spans="3:39" x14ac:dyDescent="0.25">
      <c r="C1761" s="1"/>
      <c r="E1761" s="1"/>
      <c r="G1761" s="1"/>
      <c r="I1761" s="1"/>
      <c r="K1761" s="1"/>
      <c r="M1761" s="1"/>
      <c r="O1761" s="1"/>
      <c r="Q1761" s="1"/>
      <c r="S1761" s="1"/>
      <c r="U1761" s="1"/>
      <c r="W1761" s="1"/>
      <c r="Y1761" s="1"/>
      <c r="AA1761" s="1"/>
      <c r="AC1761" s="1"/>
      <c r="AE1761" s="1"/>
      <c r="AG1761" s="1"/>
      <c r="AI1761" s="1"/>
      <c r="AK1761" s="1"/>
      <c r="AM1761" s="1"/>
    </row>
    <row r="1762" spans="3:39" x14ac:dyDescent="0.25">
      <c r="C1762" s="1"/>
      <c r="E1762" s="1"/>
      <c r="G1762" s="1"/>
      <c r="I1762" s="1"/>
      <c r="K1762" s="1"/>
      <c r="M1762" s="1"/>
      <c r="O1762" s="1"/>
      <c r="Q1762" s="1"/>
      <c r="S1762" s="1"/>
      <c r="U1762" s="1"/>
      <c r="W1762" s="1"/>
      <c r="Y1762" s="1"/>
      <c r="AA1762" s="1"/>
      <c r="AC1762" s="1"/>
      <c r="AE1762" s="1"/>
      <c r="AG1762" s="1"/>
      <c r="AI1762" s="1"/>
      <c r="AK1762" s="1"/>
      <c r="AM1762" s="1"/>
    </row>
    <row r="1763" spans="3:39" x14ac:dyDescent="0.25">
      <c r="C1763" s="1"/>
      <c r="E1763" s="1"/>
      <c r="G1763" s="1"/>
      <c r="I1763" s="1"/>
      <c r="K1763" s="1"/>
      <c r="M1763" s="1"/>
      <c r="O1763" s="1"/>
      <c r="Q1763" s="1"/>
      <c r="S1763" s="1"/>
      <c r="U1763" s="1"/>
      <c r="W1763" s="1"/>
      <c r="Y1763" s="1"/>
      <c r="AA1763" s="1"/>
      <c r="AC1763" s="1"/>
      <c r="AE1763" s="1"/>
      <c r="AG1763" s="1"/>
      <c r="AI1763" s="1"/>
      <c r="AK1763" s="1"/>
      <c r="AM1763" s="1"/>
    </row>
    <row r="1764" spans="3:39" x14ac:dyDescent="0.25">
      <c r="C1764" s="1"/>
      <c r="E1764" s="1"/>
      <c r="G1764" s="1"/>
      <c r="I1764" s="1"/>
      <c r="K1764" s="1"/>
      <c r="M1764" s="1"/>
      <c r="O1764" s="1"/>
      <c r="Q1764" s="1"/>
      <c r="S1764" s="1"/>
      <c r="U1764" s="1"/>
      <c r="W1764" s="1"/>
      <c r="Y1764" s="1"/>
      <c r="AA1764" s="1"/>
      <c r="AC1764" s="1"/>
      <c r="AE1764" s="1"/>
      <c r="AG1764" s="1"/>
      <c r="AI1764" s="1"/>
      <c r="AK1764" s="1"/>
      <c r="AM1764" s="1"/>
    </row>
    <row r="1765" spans="3:39" x14ac:dyDescent="0.25">
      <c r="C1765" s="1"/>
      <c r="E1765" s="1"/>
      <c r="G1765" s="1"/>
      <c r="I1765" s="1"/>
      <c r="K1765" s="1"/>
      <c r="M1765" s="1"/>
      <c r="O1765" s="1"/>
      <c r="Q1765" s="1"/>
      <c r="S1765" s="1"/>
      <c r="U1765" s="1"/>
      <c r="W1765" s="1"/>
      <c r="Y1765" s="1"/>
      <c r="AA1765" s="1"/>
      <c r="AC1765" s="1"/>
      <c r="AE1765" s="1"/>
      <c r="AG1765" s="1"/>
      <c r="AI1765" s="1"/>
      <c r="AK1765" s="1"/>
      <c r="AM1765" s="1"/>
    </row>
    <row r="1766" spans="3:39" x14ac:dyDescent="0.25">
      <c r="C1766" s="1"/>
      <c r="E1766" s="1"/>
      <c r="G1766" s="1"/>
      <c r="I1766" s="1"/>
      <c r="K1766" s="1"/>
      <c r="M1766" s="1"/>
      <c r="O1766" s="1"/>
      <c r="Q1766" s="1"/>
      <c r="S1766" s="1"/>
      <c r="U1766" s="1"/>
      <c r="W1766" s="1"/>
      <c r="Y1766" s="1"/>
      <c r="AA1766" s="1"/>
      <c r="AC1766" s="1"/>
      <c r="AE1766" s="1"/>
      <c r="AG1766" s="1"/>
      <c r="AI1766" s="1"/>
      <c r="AK1766" s="1"/>
      <c r="AM1766" s="1"/>
    </row>
    <row r="1767" spans="3:39" x14ac:dyDescent="0.25">
      <c r="C1767" s="1"/>
      <c r="E1767" s="1"/>
      <c r="G1767" s="1"/>
      <c r="I1767" s="1"/>
      <c r="K1767" s="1"/>
      <c r="M1767" s="1"/>
      <c r="O1767" s="1"/>
      <c r="Q1767" s="1"/>
      <c r="S1767" s="1"/>
      <c r="U1767" s="1"/>
      <c r="W1767" s="1"/>
      <c r="Y1767" s="1"/>
      <c r="AA1767" s="1"/>
      <c r="AC1767" s="1"/>
      <c r="AE1767" s="1"/>
      <c r="AG1767" s="1"/>
      <c r="AI1767" s="1"/>
      <c r="AK1767" s="1"/>
      <c r="AM1767" s="1"/>
    </row>
    <row r="1768" spans="3:39" x14ac:dyDescent="0.25">
      <c r="C1768" s="1"/>
      <c r="E1768" s="1"/>
      <c r="G1768" s="1"/>
      <c r="I1768" s="1"/>
      <c r="K1768" s="1"/>
      <c r="M1768" s="1"/>
      <c r="O1768" s="1"/>
      <c r="Q1768" s="1"/>
      <c r="S1768" s="1"/>
      <c r="U1768" s="1"/>
      <c r="W1768" s="1"/>
      <c r="Y1768" s="1"/>
      <c r="AA1768" s="1"/>
      <c r="AC1768" s="1"/>
      <c r="AE1768" s="1"/>
      <c r="AG1768" s="1"/>
      <c r="AI1768" s="1"/>
      <c r="AK1768" s="1"/>
      <c r="AM1768" s="1"/>
    </row>
    <row r="1769" spans="3:39" x14ac:dyDescent="0.25">
      <c r="C1769" s="1"/>
      <c r="E1769" s="1"/>
      <c r="G1769" s="1"/>
      <c r="I1769" s="1"/>
      <c r="K1769" s="1"/>
      <c r="M1769" s="1"/>
      <c r="O1769" s="1"/>
      <c r="Q1769" s="1"/>
      <c r="S1769" s="1"/>
      <c r="U1769" s="1"/>
      <c r="W1769" s="1"/>
      <c r="Y1769" s="1"/>
      <c r="AA1769" s="1"/>
      <c r="AC1769" s="1"/>
      <c r="AE1769" s="1"/>
      <c r="AG1769" s="1"/>
      <c r="AI1769" s="1"/>
      <c r="AK1769" s="1"/>
      <c r="AM1769" s="1"/>
    </row>
    <row r="1770" spans="3:39" x14ac:dyDescent="0.25">
      <c r="C1770" s="1"/>
      <c r="E1770" s="1"/>
      <c r="G1770" s="1"/>
      <c r="I1770" s="1"/>
      <c r="K1770" s="1"/>
      <c r="M1770" s="1"/>
      <c r="O1770" s="1"/>
      <c r="Q1770" s="1"/>
      <c r="S1770" s="1"/>
      <c r="U1770" s="1"/>
      <c r="W1770" s="1"/>
      <c r="Y1770" s="1"/>
      <c r="AA1770" s="1"/>
      <c r="AC1770" s="1"/>
      <c r="AE1770" s="1"/>
      <c r="AG1770" s="1"/>
      <c r="AI1770" s="1"/>
      <c r="AK1770" s="1"/>
      <c r="AM1770" s="1"/>
    </row>
    <row r="1771" spans="3:39" x14ac:dyDescent="0.25">
      <c r="C1771" s="1"/>
      <c r="E1771" s="1"/>
      <c r="G1771" s="1"/>
      <c r="I1771" s="1"/>
      <c r="K1771" s="1"/>
      <c r="M1771" s="1"/>
      <c r="O1771" s="1"/>
      <c r="Q1771" s="1"/>
      <c r="S1771" s="1"/>
      <c r="U1771" s="1"/>
      <c r="W1771" s="1"/>
      <c r="Y1771" s="1"/>
      <c r="AA1771" s="1"/>
      <c r="AC1771" s="1"/>
      <c r="AE1771" s="1"/>
      <c r="AG1771" s="1"/>
      <c r="AI1771" s="1"/>
      <c r="AK1771" s="1"/>
      <c r="AM1771" s="1"/>
    </row>
    <row r="1772" spans="3:39" x14ac:dyDescent="0.25">
      <c r="C1772" s="1"/>
      <c r="E1772" s="1"/>
      <c r="G1772" s="1"/>
      <c r="I1772" s="1"/>
      <c r="K1772" s="1"/>
      <c r="M1772" s="1"/>
      <c r="O1772" s="1"/>
      <c r="Q1772" s="1"/>
      <c r="S1772" s="1"/>
      <c r="U1772" s="1"/>
      <c r="W1772" s="1"/>
      <c r="Y1772" s="1"/>
      <c r="AA1772" s="1"/>
      <c r="AC1772" s="1"/>
      <c r="AE1772" s="1"/>
      <c r="AG1772" s="1"/>
      <c r="AI1772" s="1"/>
      <c r="AK1772" s="1"/>
      <c r="AM1772" s="1"/>
    </row>
    <row r="1773" spans="3:39" x14ac:dyDescent="0.25">
      <c r="C1773" s="1"/>
      <c r="E1773" s="1"/>
      <c r="G1773" s="1"/>
      <c r="I1773" s="1"/>
      <c r="K1773" s="1"/>
      <c r="M1773" s="1"/>
      <c r="O1773" s="1"/>
      <c r="Q1773" s="1"/>
      <c r="S1773" s="1"/>
      <c r="U1773" s="1"/>
      <c r="W1773" s="1"/>
      <c r="Y1773" s="1"/>
      <c r="AA1773" s="1"/>
      <c r="AC1773" s="1"/>
      <c r="AE1773" s="1"/>
      <c r="AG1773" s="1"/>
      <c r="AI1773" s="1"/>
      <c r="AK1773" s="1"/>
      <c r="AM1773" s="1"/>
    </row>
    <row r="1774" spans="3:39" x14ac:dyDescent="0.25">
      <c r="C1774" s="1"/>
      <c r="E1774" s="1"/>
      <c r="G1774" s="1"/>
      <c r="I1774" s="1"/>
      <c r="K1774" s="1"/>
      <c r="M1774" s="1"/>
      <c r="O1774" s="1"/>
      <c r="Q1774" s="1"/>
      <c r="S1774" s="1"/>
      <c r="U1774" s="1"/>
      <c r="W1774" s="1"/>
      <c r="Y1774" s="1"/>
      <c r="AA1774" s="1"/>
      <c r="AC1774" s="1"/>
      <c r="AE1774" s="1"/>
      <c r="AG1774" s="1"/>
      <c r="AI1774" s="1"/>
      <c r="AK1774" s="1"/>
      <c r="AM1774" s="1"/>
    </row>
    <row r="1775" spans="3:39" x14ac:dyDescent="0.25">
      <c r="C1775" s="1"/>
      <c r="E1775" s="1"/>
      <c r="G1775" s="1"/>
      <c r="I1775" s="1"/>
      <c r="K1775" s="1"/>
      <c r="M1775" s="1"/>
      <c r="O1775" s="1"/>
      <c r="Q1775" s="1"/>
      <c r="S1775" s="1"/>
      <c r="U1775" s="1"/>
      <c r="W1775" s="1"/>
      <c r="Y1775" s="1"/>
      <c r="AA1775" s="1"/>
      <c r="AC1775" s="1"/>
      <c r="AE1775" s="1"/>
      <c r="AG1775" s="1"/>
      <c r="AI1775" s="1"/>
      <c r="AK1775" s="1"/>
      <c r="AM1775" s="1"/>
    </row>
    <row r="1776" spans="3:39" x14ac:dyDescent="0.25">
      <c r="C1776" s="1"/>
      <c r="E1776" s="1"/>
      <c r="G1776" s="1"/>
      <c r="I1776" s="1"/>
      <c r="K1776" s="1"/>
      <c r="M1776" s="1"/>
      <c r="O1776" s="1"/>
      <c r="Q1776" s="1"/>
      <c r="S1776" s="1"/>
      <c r="U1776" s="1"/>
      <c r="W1776" s="1"/>
      <c r="Y1776" s="1"/>
      <c r="AA1776" s="1"/>
      <c r="AC1776" s="1"/>
      <c r="AE1776" s="1"/>
      <c r="AG1776" s="1"/>
      <c r="AI1776" s="1"/>
      <c r="AK1776" s="1"/>
      <c r="AM1776" s="1"/>
    </row>
    <row r="1777" spans="3:39" x14ac:dyDescent="0.25">
      <c r="C1777" s="1"/>
      <c r="E1777" s="1"/>
      <c r="G1777" s="1"/>
      <c r="I1777" s="1"/>
      <c r="K1777" s="1"/>
      <c r="M1777" s="1"/>
      <c r="O1777" s="1"/>
      <c r="Q1777" s="1"/>
      <c r="S1777" s="1"/>
      <c r="U1777" s="1"/>
      <c r="W1777" s="1"/>
      <c r="Y1777" s="1"/>
      <c r="AA1777" s="1"/>
      <c r="AC1777" s="1"/>
      <c r="AE1777" s="1"/>
      <c r="AG1777" s="1"/>
      <c r="AI1777" s="1"/>
      <c r="AK1777" s="1"/>
      <c r="AM1777" s="1"/>
    </row>
    <row r="1778" spans="3:39" x14ac:dyDescent="0.25">
      <c r="C1778" s="1"/>
      <c r="E1778" s="1"/>
      <c r="G1778" s="1"/>
      <c r="I1778" s="1"/>
      <c r="K1778" s="1"/>
      <c r="M1778" s="1"/>
      <c r="O1778" s="1"/>
      <c r="Q1778" s="1"/>
      <c r="S1778" s="1"/>
      <c r="U1778" s="1"/>
      <c r="W1778" s="1"/>
      <c r="Y1778" s="1"/>
      <c r="AA1778" s="1"/>
      <c r="AC1778" s="1"/>
      <c r="AE1778" s="1"/>
      <c r="AG1778" s="1"/>
      <c r="AI1778" s="1"/>
      <c r="AK1778" s="1"/>
      <c r="AM1778" s="1"/>
    </row>
    <row r="1779" spans="3:39" x14ac:dyDescent="0.25">
      <c r="C1779" s="1"/>
      <c r="E1779" s="1"/>
      <c r="G1779" s="1"/>
      <c r="I1779" s="1"/>
      <c r="K1779" s="1"/>
      <c r="M1779" s="1"/>
      <c r="O1779" s="1"/>
      <c r="Q1779" s="1"/>
      <c r="S1779" s="1"/>
      <c r="U1779" s="1"/>
      <c r="W1779" s="1"/>
      <c r="Y1779" s="1"/>
      <c r="AA1779" s="1"/>
      <c r="AC1779" s="1"/>
      <c r="AE1779" s="1"/>
      <c r="AG1779" s="1"/>
      <c r="AI1779" s="1"/>
      <c r="AK1779" s="1"/>
      <c r="AM1779" s="1"/>
    </row>
    <row r="1780" spans="3:39" x14ac:dyDescent="0.25">
      <c r="C1780" s="1"/>
      <c r="E1780" s="1"/>
      <c r="G1780" s="1"/>
      <c r="I1780" s="1"/>
      <c r="K1780" s="1"/>
      <c r="M1780" s="1"/>
      <c r="O1780" s="1"/>
      <c r="Q1780" s="1"/>
      <c r="S1780" s="1"/>
      <c r="U1780" s="1"/>
      <c r="W1780" s="1"/>
      <c r="Y1780" s="1"/>
      <c r="AA1780" s="1"/>
      <c r="AC1780" s="1"/>
      <c r="AE1780" s="1"/>
      <c r="AG1780" s="1"/>
      <c r="AI1780" s="1"/>
      <c r="AK1780" s="1"/>
      <c r="AM1780" s="1"/>
    </row>
    <row r="1781" spans="3:39" x14ac:dyDescent="0.25">
      <c r="C1781" s="1"/>
      <c r="E1781" s="1"/>
      <c r="G1781" s="1"/>
      <c r="I1781" s="1"/>
      <c r="K1781" s="1"/>
      <c r="M1781" s="1"/>
      <c r="O1781" s="1"/>
      <c r="Q1781" s="1"/>
      <c r="S1781" s="1"/>
      <c r="U1781" s="1"/>
      <c r="W1781" s="1"/>
      <c r="Y1781" s="1"/>
      <c r="AA1781" s="1"/>
      <c r="AC1781" s="1"/>
      <c r="AE1781" s="1"/>
      <c r="AG1781" s="1"/>
      <c r="AI1781" s="1"/>
      <c r="AK1781" s="1"/>
      <c r="AM1781" s="1"/>
    </row>
    <row r="1782" spans="3:39" x14ac:dyDescent="0.25">
      <c r="C1782" s="1"/>
      <c r="E1782" s="1"/>
      <c r="G1782" s="1"/>
      <c r="I1782" s="1"/>
      <c r="K1782" s="1"/>
      <c r="M1782" s="1"/>
      <c r="O1782" s="1"/>
      <c r="Q1782" s="1"/>
      <c r="S1782" s="1"/>
      <c r="U1782" s="1"/>
      <c r="W1782" s="1"/>
      <c r="Y1782" s="1"/>
      <c r="AA1782" s="1"/>
      <c r="AC1782" s="1"/>
      <c r="AE1782" s="1"/>
      <c r="AG1782" s="1"/>
      <c r="AI1782" s="1"/>
      <c r="AK1782" s="1"/>
      <c r="AM1782" s="1"/>
    </row>
    <row r="1783" spans="3:39" x14ac:dyDescent="0.25">
      <c r="C1783" s="1"/>
      <c r="E1783" s="1"/>
      <c r="G1783" s="1"/>
      <c r="I1783" s="1"/>
      <c r="K1783" s="1"/>
      <c r="M1783" s="1"/>
      <c r="O1783" s="1"/>
      <c r="Q1783" s="1"/>
      <c r="S1783" s="1"/>
      <c r="U1783" s="1"/>
      <c r="W1783" s="1"/>
      <c r="Y1783" s="1"/>
      <c r="AA1783" s="1"/>
      <c r="AC1783" s="1"/>
      <c r="AE1783" s="1"/>
      <c r="AG1783" s="1"/>
      <c r="AI1783" s="1"/>
      <c r="AK1783" s="1"/>
      <c r="AM1783" s="1"/>
    </row>
    <row r="1784" spans="3:39" x14ac:dyDescent="0.25">
      <c r="C1784" s="1"/>
      <c r="E1784" s="1"/>
      <c r="G1784" s="1"/>
      <c r="I1784" s="1"/>
      <c r="K1784" s="1"/>
      <c r="M1784" s="1"/>
      <c r="O1784" s="1"/>
      <c r="Q1784" s="1"/>
      <c r="S1784" s="1"/>
      <c r="U1784" s="1"/>
      <c r="W1784" s="1"/>
      <c r="Y1784" s="1"/>
      <c r="AA1784" s="1"/>
      <c r="AC1784" s="1"/>
      <c r="AE1784" s="1"/>
      <c r="AG1784" s="1"/>
      <c r="AI1784" s="1"/>
      <c r="AK1784" s="1"/>
      <c r="AM1784" s="1"/>
    </row>
    <row r="1785" spans="3:39" x14ac:dyDescent="0.25">
      <c r="C1785" s="1"/>
      <c r="E1785" s="1"/>
      <c r="G1785" s="1"/>
      <c r="I1785" s="1"/>
      <c r="K1785" s="1"/>
      <c r="M1785" s="1"/>
      <c r="O1785" s="1"/>
      <c r="Q1785" s="1"/>
      <c r="S1785" s="1"/>
      <c r="U1785" s="1"/>
      <c r="W1785" s="1"/>
      <c r="Y1785" s="1"/>
      <c r="AA1785" s="1"/>
      <c r="AC1785" s="1"/>
      <c r="AE1785" s="1"/>
      <c r="AG1785" s="1"/>
      <c r="AI1785" s="1"/>
      <c r="AK1785" s="1"/>
      <c r="AM1785" s="1"/>
    </row>
    <row r="1786" spans="3:39" x14ac:dyDescent="0.25">
      <c r="C1786" s="1"/>
      <c r="E1786" s="1"/>
      <c r="G1786" s="1"/>
      <c r="I1786" s="1"/>
      <c r="K1786" s="1"/>
      <c r="M1786" s="1"/>
      <c r="O1786" s="1"/>
      <c r="Q1786" s="1"/>
      <c r="S1786" s="1"/>
      <c r="U1786" s="1"/>
      <c r="W1786" s="1"/>
      <c r="Y1786" s="1"/>
      <c r="AA1786" s="1"/>
      <c r="AC1786" s="1"/>
      <c r="AE1786" s="1"/>
      <c r="AG1786" s="1"/>
      <c r="AI1786" s="1"/>
      <c r="AK1786" s="1"/>
      <c r="AM1786" s="1"/>
    </row>
    <row r="1787" spans="3:39" x14ac:dyDescent="0.25">
      <c r="C1787" s="1"/>
      <c r="E1787" s="1"/>
      <c r="G1787" s="1"/>
      <c r="I1787" s="1"/>
      <c r="K1787" s="1"/>
      <c r="M1787" s="1"/>
      <c r="O1787" s="1"/>
      <c r="Q1787" s="1"/>
      <c r="S1787" s="1"/>
      <c r="U1787" s="1"/>
      <c r="W1787" s="1"/>
      <c r="Y1787" s="1"/>
      <c r="AA1787" s="1"/>
      <c r="AC1787" s="1"/>
      <c r="AE1787" s="1"/>
      <c r="AG1787" s="1"/>
      <c r="AI1787" s="1"/>
      <c r="AK1787" s="1"/>
      <c r="AM1787" s="1"/>
    </row>
    <row r="1788" spans="3:39" x14ac:dyDescent="0.25">
      <c r="C1788" s="1"/>
      <c r="E1788" s="1"/>
      <c r="G1788" s="1"/>
      <c r="I1788" s="1"/>
      <c r="K1788" s="1"/>
      <c r="M1788" s="1"/>
      <c r="O1788" s="1"/>
      <c r="Q1788" s="1"/>
      <c r="S1788" s="1"/>
      <c r="U1788" s="1"/>
      <c r="W1788" s="1"/>
      <c r="Y1788" s="1"/>
      <c r="AA1788" s="1"/>
      <c r="AC1788" s="1"/>
      <c r="AE1788" s="1"/>
      <c r="AG1788" s="1"/>
      <c r="AI1788" s="1"/>
      <c r="AK1788" s="1"/>
      <c r="AM1788" s="1"/>
    </row>
    <row r="1789" spans="3:39" x14ac:dyDescent="0.25">
      <c r="C1789" s="1"/>
      <c r="E1789" s="1"/>
      <c r="G1789" s="1"/>
      <c r="I1789" s="1"/>
      <c r="K1789" s="1"/>
      <c r="M1789" s="1"/>
      <c r="O1789" s="1"/>
      <c r="Q1789" s="1"/>
      <c r="S1789" s="1"/>
      <c r="U1789" s="1"/>
      <c r="W1789" s="1"/>
      <c r="Y1789" s="1"/>
      <c r="AA1789" s="1"/>
      <c r="AC1789" s="1"/>
      <c r="AE1789" s="1"/>
      <c r="AG1789" s="1"/>
      <c r="AI1789" s="1"/>
      <c r="AK1789" s="1"/>
      <c r="AM1789" s="1"/>
    </row>
    <row r="1790" spans="3:39" x14ac:dyDescent="0.25">
      <c r="C1790" s="1"/>
      <c r="E1790" s="1"/>
      <c r="G1790" s="1"/>
      <c r="I1790" s="1"/>
      <c r="K1790" s="1"/>
      <c r="M1790" s="1"/>
      <c r="O1790" s="1"/>
      <c r="Q1790" s="1"/>
      <c r="S1790" s="1"/>
      <c r="U1790" s="1"/>
      <c r="W1790" s="1"/>
      <c r="Y1790" s="1"/>
      <c r="AA1790" s="1"/>
      <c r="AC1790" s="1"/>
      <c r="AE1790" s="1"/>
      <c r="AG1790" s="1"/>
      <c r="AI1790" s="1"/>
      <c r="AK1790" s="1"/>
      <c r="AM1790" s="1"/>
    </row>
    <row r="1791" spans="3:39" x14ac:dyDescent="0.25">
      <c r="C1791" s="1"/>
      <c r="E1791" s="1"/>
      <c r="G1791" s="1"/>
      <c r="I1791" s="1"/>
      <c r="K1791" s="1"/>
      <c r="M1791" s="1"/>
      <c r="O1791" s="1"/>
      <c r="Q1791" s="1"/>
      <c r="S1791" s="1"/>
      <c r="U1791" s="1"/>
      <c r="W1791" s="1"/>
      <c r="Y1791" s="1"/>
      <c r="AA1791" s="1"/>
      <c r="AC1791" s="1"/>
      <c r="AE1791" s="1"/>
      <c r="AG1791" s="1"/>
      <c r="AI1791" s="1"/>
      <c r="AK1791" s="1"/>
      <c r="AM1791" s="1"/>
    </row>
    <row r="1792" spans="3:39" x14ac:dyDescent="0.25">
      <c r="C1792" s="1"/>
      <c r="E1792" s="1"/>
      <c r="G1792" s="1"/>
      <c r="I1792" s="1"/>
      <c r="K1792" s="1"/>
      <c r="M1792" s="1"/>
      <c r="O1792" s="1"/>
      <c r="Q1792" s="1"/>
      <c r="S1792" s="1"/>
      <c r="U1792" s="1"/>
      <c r="W1792" s="1"/>
      <c r="Y1792" s="1"/>
      <c r="AA1792" s="1"/>
      <c r="AC1792" s="1"/>
      <c r="AE1792" s="1"/>
      <c r="AG1792" s="1"/>
      <c r="AI1792" s="1"/>
      <c r="AK1792" s="1"/>
      <c r="AM1792" s="1"/>
    </row>
    <row r="1793" spans="3:39" x14ac:dyDescent="0.25">
      <c r="C1793" s="1"/>
      <c r="E1793" s="1"/>
      <c r="G1793" s="1"/>
      <c r="I1793" s="1"/>
      <c r="K1793" s="1"/>
      <c r="M1793" s="1"/>
      <c r="O1793" s="1"/>
      <c r="Q1793" s="1"/>
      <c r="S1793" s="1"/>
      <c r="U1793" s="1"/>
      <c r="W1793" s="1"/>
      <c r="Y1793" s="1"/>
      <c r="AA1793" s="1"/>
      <c r="AC1793" s="1"/>
      <c r="AE1793" s="1"/>
      <c r="AG1793" s="1"/>
      <c r="AI1793" s="1"/>
      <c r="AK1793" s="1"/>
      <c r="AM1793" s="1"/>
    </row>
    <row r="1794" spans="3:39" x14ac:dyDescent="0.25">
      <c r="C1794" s="1"/>
      <c r="E1794" s="1"/>
      <c r="G1794" s="1"/>
      <c r="I1794" s="1"/>
      <c r="K1794" s="1"/>
      <c r="M1794" s="1"/>
      <c r="O1794" s="1"/>
      <c r="Q1794" s="1"/>
      <c r="S1794" s="1"/>
      <c r="U1794" s="1"/>
      <c r="W1794" s="1"/>
      <c r="Y1794" s="1"/>
      <c r="AA1794" s="1"/>
      <c r="AC1794" s="1"/>
      <c r="AE1794" s="1"/>
      <c r="AG1794" s="1"/>
      <c r="AI1794" s="1"/>
      <c r="AK1794" s="1"/>
      <c r="AM1794" s="1"/>
    </row>
    <row r="1795" spans="3:39" x14ac:dyDescent="0.25">
      <c r="C1795" s="1"/>
      <c r="E1795" s="1"/>
      <c r="G1795" s="1"/>
      <c r="I1795" s="1"/>
      <c r="K1795" s="1"/>
      <c r="M1795" s="1"/>
      <c r="O1795" s="1"/>
      <c r="Q1795" s="1"/>
      <c r="S1795" s="1"/>
      <c r="U1795" s="1"/>
      <c r="W1795" s="1"/>
      <c r="Y1795" s="1"/>
      <c r="AA1795" s="1"/>
      <c r="AC1795" s="1"/>
      <c r="AE1795" s="1"/>
      <c r="AG1795" s="1"/>
      <c r="AI1795" s="1"/>
      <c r="AK1795" s="1"/>
      <c r="AM1795" s="1"/>
    </row>
    <row r="1796" spans="3:39" x14ac:dyDescent="0.25">
      <c r="C1796" s="1"/>
      <c r="E1796" s="1"/>
      <c r="G1796" s="1"/>
      <c r="I1796" s="1"/>
      <c r="K1796" s="1"/>
      <c r="M1796" s="1"/>
      <c r="O1796" s="1"/>
      <c r="Q1796" s="1"/>
      <c r="S1796" s="1"/>
      <c r="U1796" s="1"/>
      <c r="W1796" s="1"/>
      <c r="Y1796" s="1"/>
      <c r="AA1796" s="1"/>
      <c r="AC1796" s="1"/>
      <c r="AE1796" s="1"/>
      <c r="AG1796" s="1"/>
      <c r="AI1796" s="1"/>
      <c r="AK1796" s="1"/>
      <c r="AM1796" s="1"/>
    </row>
    <row r="1797" spans="3:39" x14ac:dyDescent="0.25">
      <c r="C1797" s="1"/>
      <c r="E1797" s="1"/>
      <c r="G1797" s="1"/>
      <c r="I1797" s="1"/>
      <c r="K1797" s="1"/>
      <c r="M1797" s="1"/>
      <c r="O1797" s="1"/>
      <c r="Q1797" s="1"/>
      <c r="S1797" s="1"/>
      <c r="U1797" s="1"/>
      <c r="W1797" s="1"/>
      <c r="Y1797" s="1"/>
      <c r="AA1797" s="1"/>
      <c r="AC1797" s="1"/>
      <c r="AE1797" s="1"/>
      <c r="AG1797" s="1"/>
      <c r="AI1797" s="1"/>
      <c r="AK1797" s="1"/>
      <c r="AM1797" s="1"/>
    </row>
    <row r="1798" spans="3:39" x14ac:dyDescent="0.25">
      <c r="C1798" s="1"/>
      <c r="E1798" s="1"/>
      <c r="G1798" s="1"/>
      <c r="I1798" s="1"/>
      <c r="K1798" s="1"/>
      <c r="M1798" s="1"/>
      <c r="O1798" s="1"/>
      <c r="Q1798" s="1"/>
      <c r="S1798" s="1"/>
      <c r="U1798" s="1"/>
      <c r="W1798" s="1"/>
      <c r="Y1798" s="1"/>
      <c r="AA1798" s="1"/>
      <c r="AC1798" s="1"/>
      <c r="AE1798" s="1"/>
      <c r="AG1798" s="1"/>
      <c r="AI1798" s="1"/>
      <c r="AK1798" s="1"/>
      <c r="AM1798" s="1"/>
    </row>
    <row r="1799" spans="3:39" x14ac:dyDescent="0.25">
      <c r="C1799" s="1"/>
      <c r="E1799" s="1"/>
      <c r="G1799" s="1"/>
      <c r="I1799" s="1"/>
      <c r="K1799" s="1"/>
      <c r="M1799" s="1"/>
      <c r="O1799" s="1"/>
      <c r="Q1799" s="1"/>
      <c r="S1799" s="1"/>
      <c r="U1799" s="1"/>
      <c r="W1799" s="1"/>
      <c r="Y1799" s="1"/>
      <c r="AA1799" s="1"/>
      <c r="AC1799" s="1"/>
      <c r="AE1799" s="1"/>
      <c r="AG1799" s="1"/>
      <c r="AI1799" s="1"/>
      <c r="AK1799" s="1"/>
      <c r="AM1799" s="1"/>
    </row>
    <row r="1800" spans="3:39" x14ac:dyDescent="0.25">
      <c r="C1800" s="1"/>
      <c r="E1800" s="1"/>
      <c r="G1800" s="1"/>
      <c r="I1800" s="1"/>
      <c r="K1800" s="1"/>
      <c r="M1800" s="1"/>
      <c r="O1800" s="1"/>
      <c r="Q1800" s="1"/>
      <c r="S1800" s="1"/>
      <c r="U1800" s="1"/>
      <c r="W1800" s="1"/>
      <c r="Y1800" s="1"/>
      <c r="AA1800" s="1"/>
      <c r="AC1800" s="1"/>
      <c r="AE1800" s="1"/>
      <c r="AG1800" s="1"/>
      <c r="AI1800" s="1"/>
      <c r="AK1800" s="1"/>
      <c r="AM1800" s="1"/>
    </row>
    <row r="1801" spans="3:39" x14ac:dyDescent="0.25">
      <c r="C1801" s="1"/>
      <c r="E1801" s="1"/>
      <c r="G1801" s="1"/>
      <c r="I1801" s="1"/>
      <c r="K1801" s="1"/>
      <c r="M1801" s="1"/>
      <c r="O1801" s="1"/>
      <c r="Q1801" s="1"/>
      <c r="S1801" s="1"/>
      <c r="U1801" s="1"/>
      <c r="W1801" s="1"/>
      <c r="Y1801" s="1"/>
      <c r="AA1801" s="1"/>
      <c r="AC1801" s="1"/>
      <c r="AE1801" s="1"/>
      <c r="AG1801" s="1"/>
      <c r="AI1801" s="1"/>
      <c r="AK1801" s="1"/>
      <c r="AM1801" s="1"/>
    </row>
    <row r="1802" spans="3:39" x14ac:dyDescent="0.25">
      <c r="C1802" s="1"/>
      <c r="E1802" s="1"/>
      <c r="G1802" s="1"/>
      <c r="I1802" s="1"/>
      <c r="K1802" s="1"/>
      <c r="M1802" s="1"/>
      <c r="O1802" s="1"/>
      <c r="Q1802" s="1"/>
      <c r="S1802" s="1"/>
      <c r="U1802" s="1"/>
      <c r="W1802" s="1"/>
      <c r="Y1802" s="1"/>
      <c r="AA1802" s="1"/>
      <c r="AC1802" s="1"/>
      <c r="AE1802" s="1"/>
      <c r="AG1802" s="1"/>
      <c r="AI1802" s="1"/>
      <c r="AK1802" s="1"/>
      <c r="AM1802" s="1"/>
    </row>
    <row r="1803" spans="3:39" x14ac:dyDescent="0.25">
      <c r="C1803" s="1"/>
      <c r="E1803" s="1"/>
      <c r="G1803" s="1"/>
      <c r="I1803" s="1"/>
      <c r="K1803" s="1"/>
      <c r="M1803" s="1"/>
      <c r="O1803" s="1"/>
      <c r="Q1803" s="1"/>
      <c r="S1803" s="1"/>
      <c r="U1803" s="1"/>
      <c r="W1803" s="1"/>
      <c r="Y1803" s="1"/>
      <c r="AA1803" s="1"/>
      <c r="AC1803" s="1"/>
      <c r="AE1803" s="1"/>
      <c r="AG1803" s="1"/>
      <c r="AI1803" s="1"/>
      <c r="AK1803" s="1"/>
      <c r="AM1803" s="1"/>
    </row>
    <row r="1804" spans="3:39" x14ac:dyDescent="0.25">
      <c r="C1804" s="1"/>
      <c r="E1804" s="1"/>
      <c r="G1804" s="1"/>
      <c r="I1804" s="1"/>
      <c r="K1804" s="1"/>
      <c r="M1804" s="1"/>
      <c r="O1804" s="1"/>
      <c r="Q1804" s="1"/>
      <c r="S1804" s="1"/>
      <c r="U1804" s="1"/>
      <c r="W1804" s="1"/>
      <c r="Y1804" s="1"/>
      <c r="AA1804" s="1"/>
      <c r="AC1804" s="1"/>
      <c r="AE1804" s="1"/>
      <c r="AG1804" s="1"/>
      <c r="AI1804" s="1"/>
      <c r="AK1804" s="1"/>
      <c r="AM1804" s="1"/>
    </row>
    <row r="1805" spans="3:39" x14ac:dyDescent="0.25">
      <c r="C1805" s="1"/>
      <c r="E1805" s="1"/>
      <c r="G1805" s="1"/>
      <c r="I1805" s="1"/>
      <c r="K1805" s="1"/>
      <c r="M1805" s="1"/>
      <c r="O1805" s="1"/>
      <c r="Q1805" s="1"/>
      <c r="S1805" s="1"/>
      <c r="U1805" s="1"/>
      <c r="W1805" s="1"/>
      <c r="Y1805" s="1"/>
      <c r="AA1805" s="1"/>
      <c r="AC1805" s="1"/>
      <c r="AE1805" s="1"/>
      <c r="AG1805" s="1"/>
      <c r="AI1805" s="1"/>
      <c r="AK1805" s="1"/>
      <c r="AM1805" s="1"/>
    </row>
    <row r="1806" spans="3:39" x14ac:dyDescent="0.25">
      <c r="C1806" s="1"/>
      <c r="E1806" s="1"/>
      <c r="G1806" s="1"/>
      <c r="I1806" s="1"/>
      <c r="K1806" s="1"/>
      <c r="M1806" s="1"/>
      <c r="O1806" s="1"/>
      <c r="Q1806" s="1"/>
      <c r="S1806" s="1"/>
      <c r="U1806" s="1"/>
      <c r="W1806" s="1"/>
      <c r="Y1806" s="1"/>
      <c r="AA1806" s="1"/>
      <c r="AC1806" s="1"/>
      <c r="AE1806" s="1"/>
      <c r="AG1806" s="1"/>
      <c r="AI1806" s="1"/>
      <c r="AK1806" s="1"/>
      <c r="AM1806" s="1"/>
    </row>
    <row r="1807" spans="3:39" x14ac:dyDescent="0.25">
      <c r="C1807" s="1"/>
      <c r="E1807" s="1"/>
      <c r="G1807" s="1"/>
      <c r="I1807" s="1"/>
      <c r="K1807" s="1"/>
      <c r="M1807" s="1"/>
      <c r="O1807" s="1"/>
      <c r="Q1807" s="1"/>
      <c r="S1807" s="1"/>
      <c r="U1807" s="1"/>
      <c r="W1807" s="1"/>
      <c r="Y1807" s="1"/>
      <c r="AA1807" s="1"/>
      <c r="AC1807" s="1"/>
      <c r="AE1807" s="1"/>
      <c r="AG1807" s="1"/>
      <c r="AI1807" s="1"/>
      <c r="AK1807" s="1"/>
      <c r="AM1807" s="1"/>
    </row>
    <row r="1808" spans="3:39" x14ac:dyDescent="0.25">
      <c r="C1808" s="1"/>
      <c r="E1808" s="1"/>
      <c r="G1808" s="1"/>
      <c r="I1808" s="1"/>
      <c r="K1808" s="1"/>
      <c r="M1808" s="1"/>
      <c r="O1808" s="1"/>
      <c r="Q1808" s="1"/>
      <c r="S1808" s="1"/>
      <c r="U1808" s="1"/>
      <c r="W1808" s="1"/>
      <c r="Y1808" s="1"/>
      <c r="AA1808" s="1"/>
      <c r="AC1808" s="1"/>
      <c r="AE1808" s="1"/>
      <c r="AG1808" s="1"/>
      <c r="AI1808" s="1"/>
      <c r="AK1808" s="1"/>
      <c r="AM1808" s="1"/>
    </row>
    <row r="1809" spans="3:39" x14ac:dyDescent="0.25">
      <c r="C1809" s="1"/>
      <c r="E1809" s="1"/>
      <c r="G1809" s="1"/>
      <c r="I1809" s="1"/>
      <c r="K1809" s="1"/>
      <c r="M1809" s="1"/>
      <c r="O1809" s="1"/>
      <c r="Q1809" s="1"/>
      <c r="S1809" s="1"/>
      <c r="U1809" s="1"/>
      <c r="W1809" s="1"/>
      <c r="Y1809" s="1"/>
      <c r="AA1809" s="1"/>
      <c r="AC1809" s="1"/>
      <c r="AE1809" s="1"/>
      <c r="AG1809" s="1"/>
      <c r="AI1809" s="1"/>
      <c r="AK1809" s="1"/>
      <c r="AM1809" s="1"/>
    </row>
    <row r="1810" spans="3:39" x14ac:dyDescent="0.25">
      <c r="C1810" s="1"/>
      <c r="E1810" s="1"/>
      <c r="G1810" s="1"/>
      <c r="I1810" s="1"/>
      <c r="K1810" s="1"/>
      <c r="M1810" s="1"/>
      <c r="O1810" s="1"/>
      <c r="Q1810" s="1"/>
      <c r="S1810" s="1"/>
      <c r="U1810" s="1"/>
      <c r="W1810" s="1"/>
      <c r="Y1810" s="1"/>
      <c r="AA1810" s="1"/>
      <c r="AC1810" s="1"/>
      <c r="AE1810" s="1"/>
      <c r="AG1810" s="1"/>
      <c r="AI1810" s="1"/>
      <c r="AK1810" s="1"/>
      <c r="AM1810" s="1"/>
    </row>
    <row r="1811" spans="3:39" x14ac:dyDescent="0.25">
      <c r="C1811" s="1"/>
      <c r="E1811" s="1"/>
      <c r="G1811" s="1"/>
      <c r="I1811" s="1"/>
      <c r="K1811" s="1"/>
      <c r="M1811" s="1"/>
      <c r="O1811" s="1"/>
      <c r="Q1811" s="1"/>
      <c r="S1811" s="1"/>
      <c r="U1811" s="1"/>
      <c r="W1811" s="1"/>
      <c r="Y1811" s="1"/>
      <c r="AA1811" s="1"/>
      <c r="AC1811" s="1"/>
      <c r="AE1811" s="1"/>
      <c r="AG1811" s="1"/>
      <c r="AI1811" s="1"/>
      <c r="AK1811" s="1"/>
      <c r="AM1811" s="1"/>
    </row>
    <row r="1812" spans="3:39" x14ac:dyDescent="0.25">
      <c r="C1812" s="1"/>
      <c r="E1812" s="1"/>
      <c r="G1812" s="1"/>
      <c r="I1812" s="1"/>
      <c r="K1812" s="1"/>
      <c r="M1812" s="1"/>
      <c r="O1812" s="1"/>
      <c r="Q1812" s="1"/>
      <c r="S1812" s="1"/>
      <c r="U1812" s="1"/>
      <c r="W1812" s="1"/>
      <c r="Y1812" s="1"/>
      <c r="AA1812" s="1"/>
      <c r="AC1812" s="1"/>
      <c r="AE1812" s="1"/>
      <c r="AG1812" s="1"/>
      <c r="AI1812" s="1"/>
      <c r="AK1812" s="1"/>
      <c r="AM1812" s="1"/>
    </row>
    <row r="1813" spans="3:39" x14ac:dyDescent="0.25">
      <c r="C1813" s="1"/>
      <c r="E1813" s="1"/>
      <c r="G1813" s="1"/>
      <c r="I1813" s="1"/>
      <c r="K1813" s="1"/>
      <c r="M1813" s="1"/>
      <c r="O1813" s="1"/>
      <c r="Q1813" s="1"/>
      <c r="S1813" s="1"/>
      <c r="U1813" s="1"/>
      <c r="W1813" s="1"/>
      <c r="Y1813" s="1"/>
      <c r="AA1813" s="1"/>
      <c r="AC1813" s="1"/>
      <c r="AE1813" s="1"/>
      <c r="AG1813" s="1"/>
      <c r="AI1813" s="1"/>
      <c r="AK1813" s="1"/>
      <c r="AM1813" s="1"/>
    </row>
    <row r="1814" spans="3:39" x14ac:dyDescent="0.25">
      <c r="C1814" s="1"/>
      <c r="E1814" s="1"/>
      <c r="G1814" s="1"/>
      <c r="I1814" s="1"/>
      <c r="K1814" s="1"/>
      <c r="M1814" s="1"/>
      <c r="O1814" s="1"/>
      <c r="Q1814" s="1"/>
      <c r="S1814" s="1"/>
      <c r="U1814" s="1"/>
      <c r="W1814" s="1"/>
      <c r="Y1814" s="1"/>
      <c r="AA1814" s="1"/>
      <c r="AC1814" s="1"/>
      <c r="AE1814" s="1"/>
      <c r="AG1814" s="1"/>
      <c r="AI1814" s="1"/>
      <c r="AK1814" s="1"/>
      <c r="AM1814" s="1"/>
    </row>
    <row r="1815" spans="3:39" x14ac:dyDescent="0.25">
      <c r="C1815" s="1"/>
      <c r="E1815" s="1"/>
      <c r="G1815" s="1"/>
      <c r="I1815" s="1"/>
      <c r="K1815" s="1"/>
      <c r="M1815" s="1"/>
      <c r="O1815" s="1"/>
      <c r="Q1815" s="1"/>
      <c r="S1815" s="1"/>
      <c r="U1815" s="1"/>
      <c r="W1815" s="1"/>
      <c r="Y1815" s="1"/>
      <c r="AA1815" s="1"/>
      <c r="AC1815" s="1"/>
      <c r="AE1815" s="1"/>
      <c r="AG1815" s="1"/>
      <c r="AI1815" s="1"/>
      <c r="AK1815" s="1"/>
      <c r="AM1815" s="1"/>
    </row>
    <row r="1816" spans="3:39" x14ac:dyDescent="0.25">
      <c r="C1816" s="1"/>
      <c r="E1816" s="1"/>
      <c r="G1816" s="1"/>
      <c r="I1816" s="1"/>
      <c r="K1816" s="1"/>
      <c r="M1816" s="1"/>
      <c r="O1816" s="1"/>
      <c r="Q1816" s="1"/>
      <c r="S1816" s="1"/>
      <c r="U1816" s="1"/>
      <c r="W1816" s="1"/>
      <c r="Y1816" s="1"/>
      <c r="AA1816" s="1"/>
      <c r="AC1816" s="1"/>
      <c r="AE1816" s="1"/>
      <c r="AG1816" s="1"/>
      <c r="AI1816" s="1"/>
      <c r="AK1816" s="1"/>
      <c r="AM1816" s="1"/>
    </row>
    <row r="1817" spans="3:39" x14ac:dyDescent="0.25">
      <c r="C1817" s="1"/>
      <c r="E1817" s="1"/>
      <c r="G1817" s="1"/>
      <c r="I1817" s="1"/>
      <c r="K1817" s="1"/>
      <c r="M1817" s="1"/>
      <c r="O1817" s="1"/>
      <c r="Q1817" s="1"/>
      <c r="S1817" s="1"/>
      <c r="U1817" s="1"/>
      <c r="W1817" s="1"/>
      <c r="Y1817" s="1"/>
      <c r="AA1817" s="1"/>
      <c r="AC1817" s="1"/>
      <c r="AE1817" s="1"/>
      <c r="AG1817" s="1"/>
      <c r="AI1817" s="1"/>
      <c r="AK1817" s="1"/>
      <c r="AM1817" s="1"/>
    </row>
    <row r="1818" spans="3:39" x14ac:dyDescent="0.25">
      <c r="C1818" s="1"/>
      <c r="E1818" s="1"/>
      <c r="G1818" s="1"/>
      <c r="I1818" s="1"/>
      <c r="K1818" s="1"/>
      <c r="M1818" s="1"/>
      <c r="O1818" s="1"/>
      <c r="Q1818" s="1"/>
      <c r="S1818" s="1"/>
      <c r="U1818" s="1"/>
      <c r="W1818" s="1"/>
      <c r="Y1818" s="1"/>
      <c r="AA1818" s="1"/>
      <c r="AC1818" s="1"/>
      <c r="AE1818" s="1"/>
      <c r="AG1818" s="1"/>
      <c r="AI1818" s="1"/>
      <c r="AK1818" s="1"/>
      <c r="AM1818" s="1"/>
    </row>
    <row r="1819" spans="3:39" x14ac:dyDescent="0.25">
      <c r="C1819" s="1"/>
      <c r="E1819" s="1"/>
      <c r="G1819" s="1"/>
      <c r="I1819" s="1"/>
      <c r="K1819" s="1"/>
      <c r="M1819" s="1"/>
      <c r="O1819" s="1"/>
      <c r="Q1819" s="1"/>
      <c r="S1819" s="1"/>
      <c r="U1819" s="1"/>
      <c r="W1819" s="1"/>
      <c r="Y1819" s="1"/>
      <c r="AA1819" s="1"/>
      <c r="AC1819" s="1"/>
      <c r="AE1819" s="1"/>
      <c r="AG1819" s="1"/>
      <c r="AI1819" s="1"/>
      <c r="AK1819" s="1"/>
      <c r="AM1819" s="1"/>
    </row>
    <row r="1820" spans="3:39" x14ac:dyDescent="0.25">
      <c r="C1820" s="1"/>
      <c r="E1820" s="1"/>
      <c r="G1820" s="1"/>
      <c r="I1820" s="1"/>
      <c r="K1820" s="1"/>
      <c r="M1820" s="1"/>
      <c r="O1820" s="1"/>
      <c r="Q1820" s="1"/>
      <c r="S1820" s="1"/>
      <c r="U1820" s="1"/>
      <c r="W1820" s="1"/>
      <c r="Y1820" s="1"/>
      <c r="AA1820" s="1"/>
      <c r="AC1820" s="1"/>
      <c r="AE1820" s="1"/>
      <c r="AG1820" s="1"/>
      <c r="AI1820" s="1"/>
      <c r="AK1820" s="1"/>
      <c r="AM1820" s="1"/>
    </row>
    <row r="1821" spans="3:39" x14ac:dyDescent="0.25">
      <c r="C1821" s="1"/>
      <c r="E1821" s="1"/>
      <c r="G1821" s="1"/>
      <c r="I1821" s="1"/>
      <c r="K1821" s="1"/>
      <c r="M1821" s="1"/>
      <c r="O1821" s="1"/>
      <c r="Q1821" s="1"/>
      <c r="S1821" s="1"/>
      <c r="U1821" s="1"/>
      <c r="W1821" s="1"/>
      <c r="Y1821" s="1"/>
      <c r="AA1821" s="1"/>
      <c r="AC1821" s="1"/>
      <c r="AE1821" s="1"/>
      <c r="AG1821" s="1"/>
      <c r="AI1821" s="1"/>
      <c r="AK1821" s="1"/>
      <c r="AM1821" s="1"/>
    </row>
    <row r="1822" spans="3:39" x14ac:dyDescent="0.25">
      <c r="C1822" s="1"/>
      <c r="E1822" s="1"/>
      <c r="G1822" s="1"/>
      <c r="I1822" s="1"/>
      <c r="K1822" s="1"/>
      <c r="M1822" s="1"/>
      <c r="O1822" s="1"/>
      <c r="Q1822" s="1"/>
      <c r="S1822" s="1"/>
      <c r="U1822" s="1"/>
      <c r="W1822" s="1"/>
      <c r="Y1822" s="1"/>
      <c r="AA1822" s="1"/>
      <c r="AC1822" s="1"/>
      <c r="AE1822" s="1"/>
      <c r="AG1822" s="1"/>
      <c r="AI1822" s="1"/>
      <c r="AK1822" s="1"/>
      <c r="AM1822" s="1"/>
    </row>
    <row r="1823" spans="3:39" x14ac:dyDescent="0.25">
      <c r="C1823" s="1"/>
      <c r="E1823" s="1"/>
      <c r="G1823" s="1"/>
      <c r="I1823" s="1"/>
      <c r="K1823" s="1"/>
      <c r="M1823" s="1"/>
      <c r="O1823" s="1"/>
      <c r="Q1823" s="1"/>
      <c r="S1823" s="1"/>
      <c r="U1823" s="1"/>
      <c r="W1823" s="1"/>
      <c r="Y1823" s="1"/>
      <c r="AA1823" s="1"/>
      <c r="AC1823" s="1"/>
      <c r="AE1823" s="1"/>
      <c r="AG1823" s="1"/>
      <c r="AI1823" s="1"/>
      <c r="AK1823" s="1"/>
      <c r="AM1823" s="1"/>
    </row>
    <row r="1824" spans="3:39" x14ac:dyDescent="0.25">
      <c r="C1824" s="1"/>
      <c r="E1824" s="1"/>
      <c r="G1824" s="1"/>
      <c r="I1824" s="1"/>
      <c r="K1824" s="1"/>
      <c r="M1824" s="1"/>
      <c r="O1824" s="1"/>
      <c r="Q1824" s="1"/>
      <c r="S1824" s="1"/>
      <c r="U1824" s="1"/>
      <c r="W1824" s="1"/>
      <c r="Y1824" s="1"/>
      <c r="AA1824" s="1"/>
      <c r="AC1824" s="1"/>
      <c r="AE1824" s="1"/>
      <c r="AG1824" s="1"/>
      <c r="AI1824" s="1"/>
      <c r="AK1824" s="1"/>
      <c r="AM1824" s="1"/>
    </row>
    <row r="1825" spans="3:39" x14ac:dyDescent="0.25">
      <c r="C1825" s="1"/>
      <c r="E1825" s="1"/>
      <c r="G1825" s="1"/>
      <c r="I1825" s="1"/>
      <c r="K1825" s="1"/>
      <c r="M1825" s="1"/>
      <c r="O1825" s="1"/>
      <c r="Q1825" s="1"/>
      <c r="S1825" s="1"/>
      <c r="U1825" s="1"/>
      <c r="W1825" s="1"/>
      <c r="Y1825" s="1"/>
      <c r="AA1825" s="1"/>
      <c r="AC1825" s="1"/>
      <c r="AE1825" s="1"/>
      <c r="AG1825" s="1"/>
      <c r="AI1825" s="1"/>
      <c r="AK1825" s="1"/>
      <c r="AM1825" s="1"/>
    </row>
    <row r="1826" spans="3:39" x14ac:dyDescent="0.25">
      <c r="C1826" s="1"/>
      <c r="E1826" s="1"/>
      <c r="G1826" s="1"/>
      <c r="I1826" s="1"/>
      <c r="K1826" s="1"/>
      <c r="M1826" s="1"/>
      <c r="O1826" s="1"/>
      <c r="Q1826" s="1"/>
      <c r="S1826" s="1"/>
      <c r="U1826" s="1"/>
      <c r="W1826" s="1"/>
      <c r="Y1826" s="1"/>
      <c r="AA1826" s="1"/>
      <c r="AC1826" s="1"/>
      <c r="AE1826" s="1"/>
      <c r="AG1826" s="1"/>
      <c r="AI1826" s="1"/>
      <c r="AK1826" s="1"/>
      <c r="AM1826" s="1"/>
    </row>
    <row r="1827" spans="3:39" x14ac:dyDescent="0.25">
      <c r="C1827" s="1"/>
      <c r="E1827" s="1"/>
      <c r="G1827" s="1"/>
      <c r="I1827" s="1"/>
      <c r="K1827" s="1"/>
      <c r="M1827" s="1"/>
      <c r="O1827" s="1"/>
      <c r="Q1827" s="1"/>
      <c r="S1827" s="1"/>
      <c r="U1827" s="1"/>
      <c r="W1827" s="1"/>
      <c r="Y1827" s="1"/>
      <c r="AA1827" s="1"/>
      <c r="AC1827" s="1"/>
      <c r="AE1827" s="1"/>
      <c r="AG1827" s="1"/>
      <c r="AI1827" s="1"/>
      <c r="AK1827" s="1"/>
      <c r="AM1827" s="1"/>
    </row>
    <row r="1828" spans="3:39" x14ac:dyDescent="0.25">
      <c r="C1828" s="1"/>
      <c r="E1828" s="1"/>
      <c r="G1828" s="1"/>
      <c r="I1828" s="1"/>
      <c r="K1828" s="1"/>
      <c r="M1828" s="1"/>
      <c r="O1828" s="1"/>
      <c r="Q1828" s="1"/>
      <c r="S1828" s="1"/>
      <c r="U1828" s="1"/>
      <c r="W1828" s="1"/>
      <c r="Y1828" s="1"/>
      <c r="AA1828" s="1"/>
      <c r="AC1828" s="1"/>
      <c r="AE1828" s="1"/>
      <c r="AG1828" s="1"/>
      <c r="AI1828" s="1"/>
      <c r="AK1828" s="1"/>
      <c r="AM1828" s="1"/>
    </row>
    <row r="1829" spans="3:39" x14ac:dyDescent="0.25">
      <c r="C1829" s="1"/>
      <c r="E1829" s="1"/>
      <c r="G1829" s="1"/>
      <c r="I1829" s="1"/>
      <c r="K1829" s="1"/>
      <c r="M1829" s="1"/>
      <c r="O1829" s="1"/>
      <c r="Q1829" s="1"/>
      <c r="S1829" s="1"/>
      <c r="U1829" s="1"/>
      <c r="W1829" s="1"/>
      <c r="Y1829" s="1"/>
      <c r="AA1829" s="1"/>
      <c r="AC1829" s="1"/>
      <c r="AE1829" s="1"/>
      <c r="AG1829" s="1"/>
      <c r="AI1829" s="1"/>
      <c r="AK1829" s="1"/>
      <c r="AM1829" s="1"/>
    </row>
    <row r="1830" spans="3:39" x14ac:dyDescent="0.25">
      <c r="C1830" s="1"/>
      <c r="E1830" s="1"/>
      <c r="G1830" s="1"/>
      <c r="I1830" s="1"/>
      <c r="K1830" s="1"/>
      <c r="M1830" s="1"/>
      <c r="O1830" s="1"/>
      <c r="Q1830" s="1"/>
      <c r="S1830" s="1"/>
      <c r="U1830" s="1"/>
      <c r="W1830" s="1"/>
      <c r="Y1830" s="1"/>
      <c r="AA1830" s="1"/>
      <c r="AC1830" s="1"/>
      <c r="AE1830" s="1"/>
      <c r="AG1830" s="1"/>
      <c r="AI1830" s="1"/>
      <c r="AK1830" s="1"/>
      <c r="AM1830" s="1"/>
    </row>
    <row r="1831" spans="3:39" x14ac:dyDescent="0.25">
      <c r="C1831" s="1"/>
      <c r="E1831" s="1"/>
      <c r="G1831" s="1"/>
      <c r="I1831" s="1"/>
      <c r="K1831" s="1"/>
      <c r="M1831" s="1"/>
      <c r="O1831" s="1"/>
      <c r="Q1831" s="1"/>
      <c r="S1831" s="1"/>
      <c r="U1831" s="1"/>
      <c r="W1831" s="1"/>
      <c r="Y1831" s="1"/>
      <c r="AA1831" s="1"/>
      <c r="AC1831" s="1"/>
      <c r="AE1831" s="1"/>
      <c r="AG1831" s="1"/>
      <c r="AI1831" s="1"/>
      <c r="AK1831" s="1"/>
      <c r="AM1831" s="1"/>
    </row>
    <row r="1832" spans="3:39" x14ac:dyDescent="0.25">
      <c r="C1832" s="1"/>
      <c r="E1832" s="1"/>
      <c r="G1832" s="1"/>
      <c r="I1832" s="1"/>
      <c r="K1832" s="1"/>
      <c r="M1832" s="1"/>
      <c r="O1832" s="1"/>
      <c r="Q1832" s="1"/>
      <c r="S1832" s="1"/>
      <c r="U1832" s="1"/>
      <c r="W1832" s="1"/>
      <c r="Y1832" s="1"/>
      <c r="AA1832" s="1"/>
      <c r="AC1832" s="1"/>
      <c r="AE1832" s="1"/>
      <c r="AG1832" s="1"/>
      <c r="AI1832" s="1"/>
      <c r="AK1832" s="1"/>
      <c r="AM1832" s="1"/>
    </row>
    <row r="1833" spans="3:39" x14ac:dyDescent="0.25">
      <c r="C1833" s="1"/>
      <c r="E1833" s="1"/>
      <c r="G1833" s="1"/>
      <c r="I1833" s="1"/>
      <c r="K1833" s="1"/>
      <c r="M1833" s="1"/>
      <c r="O1833" s="1"/>
      <c r="Q1833" s="1"/>
      <c r="S1833" s="1"/>
      <c r="U1833" s="1"/>
      <c r="W1833" s="1"/>
      <c r="Y1833" s="1"/>
      <c r="AA1833" s="1"/>
      <c r="AC1833" s="1"/>
      <c r="AE1833" s="1"/>
      <c r="AG1833" s="1"/>
      <c r="AI1833" s="1"/>
      <c r="AK1833" s="1"/>
      <c r="AM1833" s="1"/>
    </row>
    <row r="1834" spans="3:39" x14ac:dyDescent="0.25">
      <c r="C1834" s="1"/>
      <c r="E1834" s="1"/>
      <c r="G1834" s="1"/>
      <c r="I1834" s="1"/>
      <c r="K1834" s="1"/>
      <c r="M1834" s="1"/>
      <c r="O1834" s="1"/>
      <c r="Q1834" s="1"/>
      <c r="S1834" s="1"/>
      <c r="U1834" s="1"/>
      <c r="W1834" s="1"/>
      <c r="Y1834" s="1"/>
      <c r="AA1834" s="1"/>
      <c r="AC1834" s="1"/>
      <c r="AE1834" s="1"/>
      <c r="AG1834" s="1"/>
      <c r="AI1834" s="1"/>
      <c r="AK1834" s="1"/>
      <c r="AM1834" s="1"/>
    </row>
    <row r="1835" spans="3:39" x14ac:dyDescent="0.25">
      <c r="C1835" s="1"/>
      <c r="E1835" s="1"/>
      <c r="G1835" s="1"/>
      <c r="I1835" s="1"/>
      <c r="K1835" s="1"/>
      <c r="M1835" s="1"/>
      <c r="O1835" s="1"/>
      <c r="Q1835" s="1"/>
      <c r="S1835" s="1"/>
      <c r="U1835" s="1"/>
      <c r="W1835" s="1"/>
      <c r="Y1835" s="1"/>
      <c r="AA1835" s="1"/>
      <c r="AC1835" s="1"/>
      <c r="AE1835" s="1"/>
      <c r="AG1835" s="1"/>
      <c r="AI1835" s="1"/>
      <c r="AK1835" s="1"/>
      <c r="AM1835" s="1"/>
    </row>
    <row r="1836" spans="3:39" x14ac:dyDescent="0.25">
      <c r="C1836" s="1"/>
      <c r="E1836" s="1"/>
      <c r="G1836" s="1"/>
      <c r="I1836" s="1"/>
      <c r="K1836" s="1"/>
      <c r="M1836" s="1"/>
      <c r="O1836" s="1"/>
      <c r="Q1836" s="1"/>
      <c r="S1836" s="1"/>
      <c r="U1836" s="1"/>
      <c r="W1836" s="1"/>
      <c r="Y1836" s="1"/>
      <c r="AA1836" s="1"/>
      <c r="AC1836" s="1"/>
      <c r="AE1836" s="1"/>
      <c r="AG1836" s="1"/>
      <c r="AI1836" s="1"/>
      <c r="AK1836" s="1"/>
      <c r="AM1836" s="1"/>
    </row>
    <row r="1837" spans="3:39" x14ac:dyDescent="0.25">
      <c r="C1837" s="1"/>
      <c r="E1837" s="1"/>
      <c r="G1837" s="1"/>
      <c r="I1837" s="1"/>
      <c r="K1837" s="1"/>
      <c r="M1837" s="1"/>
      <c r="O1837" s="1"/>
      <c r="Q1837" s="1"/>
      <c r="S1837" s="1"/>
      <c r="U1837" s="1"/>
      <c r="W1837" s="1"/>
      <c r="Y1837" s="1"/>
      <c r="AA1837" s="1"/>
      <c r="AC1837" s="1"/>
      <c r="AE1837" s="1"/>
      <c r="AG1837" s="1"/>
      <c r="AI1837" s="1"/>
      <c r="AK1837" s="1"/>
      <c r="AM1837" s="1"/>
    </row>
    <row r="1838" spans="3:39" x14ac:dyDescent="0.25">
      <c r="C1838" s="1"/>
      <c r="E1838" s="1"/>
      <c r="G1838" s="1"/>
      <c r="I1838" s="1"/>
      <c r="K1838" s="1"/>
      <c r="M1838" s="1"/>
      <c r="O1838" s="1"/>
      <c r="Q1838" s="1"/>
      <c r="S1838" s="1"/>
      <c r="U1838" s="1"/>
      <c r="W1838" s="1"/>
      <c r="Y1838" s="1"/>
      <c r="AA1838" s="1"/>
      <c r="AC1838" s="1"/>
      <c r="AE1838" s="1"/>
      <c r="AG1838" s="1"/>
      <c r="AI1838" s="1"/>
      <c r="AK1838" s="1"/>
      <c r="AM1838" s="1"/>
    </row>
    <row r="1839" spans="3:39" x14ac:dyDescent="0.25">
      <c r="C1839" s="1"/>
      <c r="E1839" s="1"/>
      <c r="G1839" s="1"/>
      <c r="I1839" s="1"/>
      <c r="K1839" s="1"/>
      <c r="M1839" s="1"/>
      <c r="O1839" s="1"/>
      <c r="Q1839" s="1"/>
      <c r="S1839" s="1"/>
      <c r="U1839" s="1"/>
      <c r="W1839" s="1"/>
      <c r="Y1839" s="1"/>
      <c r="AA1839" s="1"/>
      <c r="AC1839" s="1"/>
      <c r="AE1839" s="1"/>
      <c r="AG1839" s="1"/>
      <c r="AI1839" s="1"/>
      <c r="AK1839" s="1"/>
      <c r="AM1839" s="1"/>
    </row>
    <row r="1840" spans="3:39" x14ac:dyDescent="0.25">
      <c r="C1840" s="1"/>
      <c r="E1840" s="1"/>
      <c r="G1840" s="1"/>
      <c r="I1840" s="1"/>
      <c r="K1840" s="1"/>
      <c r="M1840" s="1"/>
      <c r="O1840" s="1"/>
      <c r="Q1840" s="1"/>
      <c r="S1840" s="1"/>
      <c r="U1840" s="1"/>
      <c r="W1840" s="1"/>
      <c r="Y1840" s="1"/>
      <c r="AA1840" s="1"/>
      <c r="AC1840" s="1"/>
      <c r="AE1840" s="1"/>
      <c r="AG1840" s="1"/>
      <c r="AI1840" s="1"/>
      <c r="AK1840" s="1"/>
      <c r="AM1840" s="1"/>
    </row>
    <row r="1841" spans="3:39" x14ac:dyDescent="0.25">
      <c r="C1841" s="1"/>
      <c r="E1841" s="1"/>
      <c r="G1841" s="1"/>
      <c r="I1841" s="1"/>
      <c r="K1841" s="1"/>
      <c r="M1841" s="1"/>
      <c r="O1841" s="1"/>
      <c r="Q1841" s="1"/>
      <c r="S1841" s="1"/>
      <c r="U1841" s="1"/>
      <c r="W1841" s="1"/>
      <c r="Y1841" s="1"/>
      <c r="AA1841" s="1"/>
      <c r="AC1841" s="1"/>
      <c r="AE1841" s="1"/>
      <c r="AG1841" s="1"/>
      <c r="AI1841" s="1"/>
      <c r="AK1841" s="1"/>
      <c r="AM1841" s="1"/>
    </row>
    <row r="1842" spans="3:39" x14ac:dyDescent="0.25">
      <c r="C1842" s="1"/>
      <c r="E1842" s="1"/>
      <c r="G1842" s="1"/>
      <c r="I1842" s="1"/>
      <c r="K1842" s="1"/>
      <c r="M1842" s="1"/>
      <c r="O1842" s="1"/>
      <c r="Q1842" s="1"/>
      <c r="S1842" s="1"/>
      <c r="U1842" s="1"/>
      <c r="W1842" s="1"/>
      <c r="Y1842" s="1"/>
      <c r="AA1842" s="1"/>
      <c r="AC1842" s="1"/>
      <c r="AE1842" s="1"/>
      <c r="AG1842" s="1"/>
      <c r="AI1842" s="1"/>
      <c r="AK1842" s="1"/>
      <c r="AM1842" s="1"/>
    </row>
    <row r="1843" spans="3:39" x14ac:dyDescent="0.25">
      <c r="C1843" s="1"/>
      <c r="E1843" s="1"/>
      <c r="G1843" s="1"/>
      <c r="I1843" s="1"/>
      <c r="K1843" s="1"/>
      <c r="M1843" s="1"/>
      <c r="O1843" s="1"/>
      <c r="Q1843" s="1"/>
      <c r="S1843" s="1"/>
      <c r="U1843" s="1"/>
      <c r="W1843" s="1"/>
      <c r="Y1843" s="1"/>
      <c r="AA1843" s="1"/>
      <c r="AC1843" s="1"/>
      <c r="AE1843" s="1"/>
      <c r="AG1843" s="1"/>
      <c r="AI1843" s="1"/>
      <c r="AK1843" s="1"/>
      <c r="AM1843" s="1"/>
    </row>
    <row r="1844" spans="3:39" x14ac:dyDescent="0.25">
      <c r="C1844" s="1"/>
      <c r="E1844" s="1"/>
      <c r="G1844" s="1"/>
      <c r="I1844" s="1"/>
      <c r="K1844" s="1"/>
      <c r="M1844" s="1"/>
      <c r="O1844" s="1"/>
      <c r="Q1844" s="1"/>
      <c r="S1844" s="1"/>
      <c r="U1844" s="1"/>
      <c r="W1844" s="1"/>
      <c r="Y1844" s="1"/>
      <c r="AA1844" s="1"/>
      <c r="AC1844" s="1"/>
      <c r="AE1844" s="1"/>
      <c r="AG1844" s="1"/>
      <c r="AI1844" s="1"/>
      <c r="AK1844" s="1"/>
      <c r="AM1844" s="1"/>
    </row>
    <row r="1845" spans="3:39" x14ac:dyDescent="0.25">
      <c r="C1845" s="1"/>
      <c r="E1845" s="1"/>
      <c r="G1845" s="1"/>
      <c r="I1845" s="1"/>
      <c r="K1845" s="1"/>
      <c r="M1845" s="1"/>
      <c r="O1845" s="1"/>
      <c r="Q1845" s="1"/>
      <c r="S1845" s="1"/>
      <c r="U1845" s="1"/>
      <c r="W1845" s="1"/>
      <c r="Y1845" s="1"/>
      <c r="AA1845" s="1"/>
      <c r="AC1845" s="1"/>
      <c r="AE1845" s="1"/>
      <c r="AG1845" s="1"/>
      <c r="AI1845" s="1"/>
      <c r="AK1845" s="1"/>
      <c r="AM1845" s="1"/>
    </row>
    <row r="1846" spans="3:39" x14ac:dyDescent="0.25">
      <c r="C1846" s="1"/>
      <c r="E1846" s="1"/>
      <c r="G1846" s="1"/>
      <c r="I1846" s="1"/>
      <c r="K1846" s="1"/>
      <c r="M1846" s="1"/>
      <c r="O1846" s="1"/>
      <c r="Q1846" s="1"/>
      <c r="S1846" s="1"/>
      <c r="U1846" s="1"/>
      <c r="W1846" s="1"/>
      <c r="Y1846" s="1"/>
      <c r="AA1846" s="1"/>
      <c r="AC1846" s="1"/>
      <c r="AE1846" s="1"/>
      <c r="AG1846" s="1"/>
      <c r="AI1846" s="1"/>
      <c r="AK1846" s="1"/>
      <c r="AM1846" s="1"/>
    </row>
    <row r="1847" spans="3:39" x14ac:dyDescent="0.25">
      <c r="C1847" s="1"/>
      <c r="E1847" s="1"/>
      <c r="G1847" s="1"/>
      <c r="I1847" s="1"/>
      <c r="K1847" s="1"/>
      <c r="M1847" s="1"/>
      <c r="O1847" s="1"/>
      <c r="Q1847" s="1"/>
      <c r="S1847" s="1"/>
      <c r="U1847" s="1"/>
      <c r="W1847" s="1"/>
      <c r="Y1847" s="1"/>
      <c r="AA1847" s="1"/>
      <c r="AC1847" s="1"/>
      <c r="AE1847" s="1"/>
      <c r="AG1847" s="1"/>
      <c r="AI1847" s="1"/>
      <c r="AK1847" s="1"/>
      <c r="AM1847" s="1"/>
    </row>
    <row r="1848" spans="3:39" x14ac:dyDescent="0.25">
      <c r="C1848" s="1"/>
      <c r="E1848" s="1"/>
      <c r="G1848" s="1"/>
      <c r="I1848" s="1"/>
      <c r="K1848" s="1"/>
      <c r="M1848" s="1"/>
      <c r="O1848" s="1"/>
      <c r="Q1848" s="1"/>
      <c r="S1848" s="1"/>
      <c r="U1848" s="1"/>
      <c r="W1848" s="1"/>
      <c r="Y1848" s="1"/>
      <c r="AA1848" s="1"/>
      <c r="AC1848" s="1"/>
      <c r="AE1848" s="1"/>
      <c r="AG1848" s="1"/>
      <c r="AI1848" s="1"/>
      <c r="AK1848" s="1"/>
      <c r="AM1848" s="1"/>
    </row>
    <row r="1849" spans="3:39" x14ac:dyDescent="0.25">
      <c r="C1849" s="1"/>
      <c r="E1849" s="1"/>
      <c r="G1849" s="1"/>
      <c r="I1849" s="1"/>
      <c r="K1849" s="1"/>
      <c r="M1849" s="1"/>
      <c r="O1849" s="1"/>
      <c r="Q1849" s="1"/>
      <c r="S1849" s="1"/>
      <c r="U1849" s="1"/>
      <c r="W1849" s="1"/>
      <c r="Y1849" s="1"/>
      <c r="AA1849" s="1"/>
      <c r="AC1849" s="1"/>
      <c r="AE1849" s="1"/>
      <c r="AG1849" s="1"/>
      <c r="AI1849" s="1"/>
      <c r="AK1849" s="1"/>
      <c r="AM1849" s="1"/>
    </row>
    <row r="1850" spans="3:39" x14ac:dyDescent="0.25">
      <c r="C1850" s="1"/>
      <c r="E1850" s="1"/>
      <c r="G1850" s="1"/>
      <c r="I1850" s="1"/>
      <c r="K1850" s="1"/>
      <c r="M1850" s="1"/>
      <c r="O1850" s="1"/>
      <c r="Q1850" s="1"/>
      <c r="S1850" s="1"/>
      <c r="U1850" s="1"/>
      <c r="W1850" s="1"/>
      <c r="Y1850" s="1"/>
      <c r="AA1850" s="1"/>
      <c r="AC1850" s="1"/>
      <c r="AE1850" s="1"/>
      <c r="AG1850" s="1"/>
      <c r="AI1850" s="1"/>
      <c r="AK1850" s="1"/>
      <c r="AM1850" s="1"/>
    </row>
    <row r="1851" spans="3:39" x14ac:dyDescent="0.25">
      <c r="C1851" s="1"/>
      <c r="E1851" s="1"/>
      <c r="G1851" s="1"/>
      <c r="I1851" s="1"/>
      <c r="K1851" s="1"/>
      <c r="M1851" s="1"/>
      <c r="O1851" s="1"/>
      <c r="Q1851" s="1"/>
      <c r="S1851" s="1"/>
      <c r="U1851" s="1"/>
      <c r="W1851" s="1"/>
      <c r="Y1851" s="1"/>
      <c r="AA1851" s="1"/>
      <c r="AC1851" s="1"/>
      <c r="AE1851" s="1"/>
      <c r="AG1851" s="1"/>
      <c r="AI1851" s="1"/>
      <c r="AK1851" s="1"/>
      <c r="AM1851" s="1"/>
    </row>
    <row r="1852" spans="3:39" x14ac:dyDescent="0.25">
      <c r="C1852" s="1"/>
      <c r="E1852" s="1"/>
      <c r="G1852" s="1"/>
      <c r="I1852" s="1"/>
      <c r="K1852" s="1"/>
      <c r="M1852" s="1"/>
      <c r="O1852" s="1"/>
      <c r="Q1852" s="1"/>
      <c r="S1852" s="1"/>
      <c r="U1852" s="1"/>
      <c r="W1852" s="1"/>
      <c r="Y1852" s="1"/>
      <c r="AA1852" s="1"/>
      <c r="AC1852" s="1"/>
      <c r="AE1852" s="1"/>
      <c r="AG1852" s="1"/>
      <c r="AI1852" s="1"/>
      <c r="AK1852" s="1"/>
      <c r="AM1852" s="1"/>
    </row>
    <row r="1853" spans="3:39" x14ac:dyDescent="0.25">
      <c r="C1853" s="1"/>
      <c r="E1853" s="1"/>
      <c r="G1853" s="1"/>
      <c r="I1853" s="1"/>
      <c r="K1853" s="1"/>
      <c r="M1853" s="1"/>
      <c r="O1853" s="1"/>
      <c r="Q1853" s="1"/>
      <c r="S1853" s="1"/>
      <c r="U1853" s="1"/>
      <c r="W1853" s="1"/>
      <c r="Y1853" s="1"/>
      <c r="AA1853" s="1"/>
      <c r="AC1853" s="1"/>
      <c r="AE1853" s="1"/>
      <c r="AG1853" s="1"/>
      <c r="AI1853" s="1"/>
      <c r="AK1853" s="1"/>
      <c r="AM1853" s="1"/>
    </row>
    <row r="1854" spans="3:39" x14ac:dyDescent="0.25">
      <c r="C1854" s="1"/>
      <c r="E1854" s="1"/>
      <c r="G1854" s="1"/>
      <c r="I1854" s="1"/>
      <c r="K1854" s="1"/>
      <c r="M1854" s="1"/>
      <c r="O1854" s="1"/>
      <c r="Q1854" s="1"/>
      <c r="S1854" s="1"/>
      <c r="U1854" s="1"/>
      <c r="W1854" s="1"/>
      <c r="Y1854" s="1"/>
      <c r="AA1854" s="1"/>
      <c r="AC1854" s="1"/>
      <c r="AE1854" s="1"/>
      <c r="AG1854" s="1"/>
      <c r="AI1854" s="1"/>
      <c r="AK1854" s="1"/>
      <c r="AM1854" s="1"/>
    </row>
    <row r="1855" spans="3:39" x14ac:dyDescent="0.25">
      <c r="C1855" s="1"/>
      <c r="E1855" s="1"/>
      <c r="G1855" s="1"/>
      <c r="I1855" s="1"/>
      <c r="K1855" s="1"/>
      <c r="M1855" s="1"/>
      <c r="O1855" s="1"/>
      <c r="Q1855" s="1"/>
      <c r="S1855" s="1"/>
      <c r="U1855" s="1"/>
      <c r="W1855" s="1"/>
      <c r="Y1855" s="1"/>
      <c r="AA1855" s="1"/>
      <c r="AC1855" s="1"/>
      <c r="AE1855" s="1"/>
      <c r="AG1855" s="1"/>
      <c r="AI1855" s="1"/>
      <c r="AK1855" s="1"/>
      <c r="AM1855" s="1"/>
    </row>
    <row r="1856" spans="3:39" x14ac:dyDescent="0.25">
      <c r="C1856" s="1"/>
      <c r="E1856" s="1"/>
      <c r="G1856" s="1"/>
      <c r="I1856" s="1"/>
      <c r="K1856" s="1"/>
      <c r="M1856" s="1"/>
      <c r="O1856" s="1"/>
      <c r="Q1856" s="1"/>
      <c r="S1856" s="1"/>
      <c r="U1856" s="1"/>
      <c r="W1856" s="1"/>
      <c r="Y1856" s="1"/>
      <c r="AA1856" s="1"/>
      <c r="AC1856" s="1"/>
      <c r="AE1856" s="1"/>
      <c r="AG1856" s="1"/>
      <c r="AI1856" s="1"/>
      <c r="AK1856" s="1"/>
      <c r="AM1856" s="1"/>
    </row>
    <row r="1857" spans="3:39" x14ac:dyDescent="0.25">
      <c r="C1857" s="1"/>
      <c r="E1857" s="1"/>
      <c r="G1857" s="1"/>
      <c r="I1857" s="1"/>
      <c r="K1857" s="1"/>
      <c r="M1857" s="1"/>
      <c r="O1857" s="1"/>
      <c r="Q1857" s="1"/>
      <c r="S1857" s="1"/>
      <c r="U1857" s="1"/>
      <c r="W1857" s="1"/>
      <c r="Y1857" s="1"/>
      <c r="AA1857" s="1"/>
      <c r="AC1857" s="1"/>
      <c r="AE1857" s="1"/>
      <c r="AG1857" s="1"/>
      <c r="AI1857" s="1"/>
      <c r="AK1857" s="1"/>
      <c r="AM1857" s="1"/>
    </row>
    <row r="1858" spans="3:39" x14ac:dyDescent="0.25">
      <c r="C1858" s="1"/>
      <c r="E1858" s="1"/>
      <c r="G1858" s="1"/>
      <c r="I1858" s="1"/>
      <c r="K1858" s="1"/>
      <c r="M1858" s="1"/>
      <c r="O1858" s="1"/>
      <c r="Q1858" s="1"/>
      <c r="S1858" s="1"/>
      <c r="U1858" s="1"/>
      <c r="W1858" s="1"/>
      <c r="Y1858" s="1"/>
      <c r="AA1858" s="1"/>
      <c r="AC1858" s="1"/>
      <c r="AE1858" s="1"/>
      <c r="AG1858" s="1"/>
      <c r="AI1858" s="1"/>
      <c r="AK1858" s="1"/>
      <c r="AM1858" s="1"/>
    </row>
    <row r="1859" spans="3:39" x14ac:dyDescent="0.25">
      <c r="C1859" s="1"/>
      <c r="E1859" s="1"/>
      <c r="G1859" s="1"/>
      <c r="I1859" s="1"/>
      <c r="K1859" s="1"/>
      <c r="M1859" s="1"/>
      <c r="O1859" s="1"/>
      <c r="Q1859" s="1"/>
      <c r="S1859" s="1"/>
      <c r="U1859" s="1"/>
      <c r="W1859" s="1"/>
      <c r="Y1859" s="1"/>
      <c r="AA1859" s="1"/>
      <c r="AC1859" s="1"/>
      <c r="AE1859" s="1"/>
      <c r="AG1859" s="1"/>
      <c r="AI1859" s="1"/>
      <c r="AK1859" s="1"/>
      <c r="AM1859" s="1"/>
    </row>
    <row r="1860" spans="3:39" x14ac:dyDescent="0.25">
      <c r="C1860" s="1"/>
      <c r="E1860" s="1"/>
      <c r="G1860" s="1"/>
      <c r="I1860" s="1"/>
      <c r="K1860" s="1"/>
      <c r="M1860" s="1"/>
      <c r="O1860" s="1"/>
      <c r="Q1860" s="1"/>
      <c r="S1860" s="1"/>
      <c r="U1860" s="1"/>
      <c r="W1860" s="1"/>
      <c r="Y1860" s="1"/>
      <c r="AA1860" s="1"/>
      <c r="AC1860" s="1"/>
      <c r="AE1860" s="1"/>
      <c r="AG1860" s="1"/>
      <c r="AI1860" s="1"/>
      <c r="AK1860" s="1"/>
      <c r="AM1860" s="1"/>
    </row>
    <row r="1861" spans="3:39" x14ac:dyDescent="0.25">
      <c r="C1861" s="1"/>
      <c r="E1861" s="1"/>
      <c r="G1861" s="1"/>
      <c r="I1861" s="1"/>
      <c r="K1861" s="1"/>
      <c r="M1861" s="1"/>
      <c r="O1861" s="1"/>
      <c r="Q1861" s="1"/>
      <c r="S1861" s="1"/>
      <c r="U1861" s="1"/>
      <c r="W1861" s="1"/>
      <c r="Y1861" s="1"/>
      <c r="AA1861" s="1"/>
      <c r="AC1861" s="1"/>
      <c r="AE1861" s="1"/>
      <c r="AG1861" s="1"/>
      <c r="AI1861" s="1"/>
      <c r="AK1861" s="1"/>
      <c r="AM1861" s="1"/>
    </row>
    <row r="1862" spans="3:39" x14ac:dyDescent="0.25">
      <c r="C1862" s="1"/>
      <c r="E1862" s="1"/>
      <c r="G1862" s="1"/>
      <c r="I1862" s="1"/>
      <c r="K1862" s="1"/>
      <c r="M1862" s="1"/>
      <c r="O1862" s="1"/>
      <c r="Q1862" s="1"/>
      <c r="S1862" s="1"/>
      <c r="U1862" s="1"/>
      <c r="W1862" s="1"/>
      <c r="Y1862" s="1"/>
      <c r="AA1862" s="1"/>
      <c r="AC1862" s="1"/>
      <c r="AE1862" s="1"/>
      <c r="AG1862" s="1"/>
      <c r="AI1862" s="1"/>
      <c r="AK1862" s="1"/>
      <c r="AM1862" s="1"/>
    </row>
    <row r="1863" spans="3:39" x14ac:dyDescent="0.25">
      <c r="C1863" s="1"/>
      <c r="E1863" s="1"/>
      <c r="G1863" s="1"/>
      <c r="I1863" s="1"/>
      <c r="K1863" s="1"/>
      <c r="M1863" s="1"/>
      <c r="O1863" s="1"/>
      <c r="Q1863" s="1"/>
      <c r="S1863" s="1"/>
      <c r="U1863" s="1"/>
      <c r="W1863" s="1"/>
      <c r="Y1863" s="1"/>
      <c r="AA1863" s="1"/>
      <c r="AC1863" s="1"/>
      <c r="AE1863" s="1"/>
      <c r="AG1863" s="1"/>
      <c r="AI1863" s="1"/>
      <c r="AK1863" s="1"/>
      <c r="AM1863" s="1"/>
    </row>
    <row r="1864" spans="3:39" x14ac:dyDescent="0.25">
      <c r="C1864" s="1"/>
      <c r="E1864" s="1"/>
      <c r="G1864" s="1"/>
      <c r="I1864" s="1"/>
      <c r="K1864" s="1"/>
      <c r="M1864" s="1"/>
      <c r="O1864" s="1"/>
      <c r="Q1864" s="1"/>
      <c r="S1864" s="1"/>
      <c r="U1864" s="1"/>
      <c r="W1864" s="1"/>
      <c r="Y1864" s="1"/>
      <c r="AA1864" s="1"/>
      <c r="AC1864" s="1"/>
      <c r="AE1864" s="1"/>
      <c r="AG1864" s="1"/>
      <c r="AI1864" s="1"/>
      <c r="AK1864" s="1"/>
      <c r="AM1864" s="1"/>
    </row>
    <row r="1865" spans="3:39" x14ac:dyDescent="0.25">
      <c r="C1865" s="1"/>
      <c r="E1865" s="1"/>
      <c r="G1865" s="1"/>
      <c r="I1865" s="1"/>
      <c r="K1865" s="1"/>
      <c r="M1865" s="1"/>
      <c r="O1865" s="1"/>
      <c r="Q1865" s="1"/>
      <c r="S1865" s="1"/>
      <c r="U1865" s="1"/>
      <c r="W1865" s="1"/>
      <c r="Y1865" s="1"/>
      <c r="AA1865" s="1"/>
      <c r="AC1865" s="1"/>
      <c r="AE1865" s="1"/>
      <c r="AG1865" s="1"/>
      <c r="AI1865" s="1"/>
      <c r="AK1865" s="1"/>
      <c r="AM1865" s="1"/>
    </row>
    <row r="1866" spans="3:39" x14ac:dyDescent="0.25">
      <c r="C1866" s="1"/>
      <c r="E1866" s="1"/>
      <c r="G1866" s="1"/>
      <c r="I1866" s="1"/>
      <c r="K1866" s="1"/>
      <c r="M1866" s="1"/>
      <c r="O1866" s="1"/>
      <c r="Q1866" s="1"/>
      <c r="S1866" s="1"/>
      <c r="U1866" s="1"/>
      <c r="W1866" s="1"/>
      <c r="Y1866" s="1"/>
      <c r="AA1866" s="1"/>
      <c r="AC1866" s="1"/>
      <c r="AE1866" s="1"/>
      <c r="AG1866" s="1"/>
      <c r="AI1866" s="1"/>
      <c r="AK1866" s="1"/>
      <c r="AM1866" s="1"/>
    </row>
    <row r="1867" spans="3:39" x14ac:dyDescent="0.25">
      <c r="C1867" s="1"/>
      <c r="E1867" s="1"/>
      <c r="G1867" s="1"/>
      <c r="I1867" s="1"/>
      <c r="K1867" s="1"/>
      <c r="M1867" s="1"/>
      <c r="O1867" s="1"/>
      <c r="Q1867" s="1"/>
      <c r="S1867" s="1"/>
      <c r="U1867" s="1"/>
      <c r="W1867" s="1"/>
      <c r="Y1867" s="1"/>
      <c r="AA1867" s="1"/>
      <c r="AC1867" s="1"/>
      <c r="AE1867" s="1"/>
      <c r="AG1867" s="1"/>
      <c r="AI1867" s="1"/>
      <c r="AK1867" s="1"/>
      <c r="AM1867" s="1"/>
    </row>
    <row r="1868" spans="3:39" x14ac:dyDescent="0.25">
      <c r="C1868" s="1"/>
      <c r="E1868" s="1"/>
      <c r="G1868" s="1"/>
      <c r="I1868" s="1"/>
      <c r="K1868" s="1"/>
      <c r="M1868" s="1"/>
      <c r="O1868" s="1"/>
      <c r="Q1868" s="1"/>
      <c r="S1868" s="1"/>
      <c r="U1868" s="1"/>
      <c r="W1868" s="1"/>
      <c r="Y1868" s="1"/>
      <c r="AA1868" s="1"/>
      <c r="AC1868" s="1"/>
      <c r="AE1868" s="1"/>
      <c r="AG1868" s="1"/>
      <c r="AI1868" s="1"/>
      <c r="AK1868" s="1"/>
      <c r="AM1868" s="1"/>
    </row>
    <row r="1869" spans="3:39" x14ac:dyDescent="0.25">
      <c r="C1869" s="1"/>
      <c r="E1869" s="1"/>
      <c r="G1869" s="1"/>
      <c r="I1869" s="1"/>
      <c r="K1869" s="1"/>
      <c r="M1869" s="1"/>
      <c r="O1869" s="1"/>
      <c r="Q1869" s="1"/>
      <c r="S1869" s="1"/>
      <c r="U1869" s="1"/>
      <c r="W1869" s="1"/>
      <c r="Y1869" s="1"/>
      <c r="AA1869" s="1"/>
      <c r="AC1869" s="1"/>
      <c r="AE1869" s="1"/>
      <c r="AG1869" s="1"/>
      <c r="AI1869" s="1"/>
      <c r="AK1869" s="1"/>
      <c r="AM1869" s="1"/>
    </row>
    <row r="1870" spans="3:39" x14ac:dyDescent="0.25">
      <c r="C1870" s="1"/>
      <c r="E1870" s="1"/>
      <c r="G1870" s="1"/>
      <c r="I1870" s="1"/>
      <c r="K1870" s="1"/>
      <c r="M1870" s="1"/>
      <c r="O1870" s="1"/>
      <c r="Q1870" s="1"/>
      <c r="S1870" s="1"/>
      <c r="U1870" s="1"/>
      <c r="W1870" s="1"/>
      <c r="Y1870" s="1"/>
      <c r="AA1870" s="1"/>
      <c r="AC1870" s="1"/>
      <c r="AE1870" s="1"/>
      <c r="AG1870" s="1"/>
      <c r="AI1870" s="1"/>
      <c r="AK1870" s="1"/>
      <c r="AM1870" s="1"/>
    </row>
    <row r="1871" spans="3:39" x14ac:dyDescent="0.25">
      <c r="C1871" s="1"/>
      <c r="E1871" s="1"/>
      <c r="G1871" s="1"/>
      <c r="I1871" s="1"/>
      <c r="K1871" s="1"/>
      <c r="M1871" s="1"/>
      <c r="O1871" s="1"/>
      <c r="Q1871" s="1"/>
      <c r="S1871" s="1"/>
      <c r="U1871" s="1"/>
      <c r="W1871" s="1"/>
      <c r="Y1871" s="1"/>
      <c r="AA1871" s="1"/>
      <c r="AC1871" s="1"/>
      <c r="AE1871" s="1"/>
      <c r="AG1871" s="1"/>
      <c r="AI1871" s="1"/>
      <c r="AK1871" s="1"/>
      <c r="AM1871" s="1"/>
    </row>
    <row r="1872" spans="3:39" x14ac:dyDescent="0.25">
      <c r="C1872" s="1"/>
      <c r="E1872" s="1"/>
      <c r="G1872" s="1"/>
      <c r="I1872" s="1"/>
      <c r="K1872" s="1"/>
      <c r="M1872" s="1"/>
      <c r="O1872" s="1"/>
      <c r="Q1872" s="1"/>
      <c r="S1872" s="1"/>
      <c r="U1872" s="1"/>
      <c r="W1872" s="1"/>
      <c r="Y1872" s="1"/>
      <c r="AA1872" s="1"/>
      <c r="AC1872" s="1"/>
      <c r="AE1872" s="1"/>
      <c r="AG1872" s="1"/>
      <c r="AI1872" s="1"/>
      <c r="AK1872" s="1"/>
      <c r="AM1872" s="1"/>
    </row>
    <row r="1873" spans="3:39" x14ac:dyDescent="0.25">
      <c r="C1873" s="1"/>
      <c r="E1873" s="1"/>
      <c r="G1873" s="1"/>
      <c r="I1873" s="1"/>
      <c r="K1873" s="1"/>
      <c r="M1873" s="1"/>
      <c r="O1873" s="1"/>
      <c r="Q1873" s="1"/>
      <c r="S1873" s="1"/>
      <c r="U1873" s="1"/>
      <c r="W1873" s="1"/>
      <c r="Y1873" s="1"/>
      <c r="AA1873" s="1"/>
      <c r="AC1873" s="1"/>
      <c r="AE1873" s="1"/>
      <c r="AG1873" s="1"/>
      <c r="AI1873" s="1"/>
      <c r="AK1873" s="1"/>
      <c r="AM1873" s="1"/>
    </row>
    <row r="1874" spans="3:39" x14ac:dyDescent="0.25">
      <c r="C1874" s="1"/>
      <c r="E1874" s="1"/>
      <c r="G1874" s="1"/>
      <c r="I1874" s="1"/>
      <c r="K1874" s="1"/>
      <c r="M1874" s="1"/>
      <c r="O1874" s="1"/>
      <c r="Q1874" s="1"/>
      <c r="S1874" s="1"/>
      <c r="U1874" s="1"/>
      <c r="W1874" s="1"/>
      <c r="Y1874" s="1"/>
      <c r="AA1874" s="1"/>
      <c r="AC1874" s="1"/>
      <c r="AE1874" s="1"/>
      <c r="AG1874" s="1"/>
      <c r="AI1874" s="1"/>
      <c r="AK1874" s="1"/>
      <c r="AM1874" s="1"/>
    </row>
    <row r="1875" spans="3:39" x14ac:dyDescent="0.25">
      <c r="C1875" s="1"/>
      <c r="E1875" s="1"/>
      <c r="G1875" s="1"/>
      <c r="I1875" s="1"/>
      <c r="K1875" s="1"/>
      <c r="M1875" s="1"/>
      <c r="O1875" s="1"/>
      <c r="Q1875" s="1"/>
      <c r="S1875" s="1"/>
      <c r="U1875" s="1"/>
      <c r="W1875" s="1"/>
      <c r="Y1875" s="1"/>
      <c r="AA1875" s="1"/>
      <c r="AC1875" s="1"/>
      <c r="AE1875" s="1"/>
      <c r="AG1875" s="1"/>
      <c r="AI1875" s="1"/>
      <c r="AK1875" s="1"/>
      <c r="AM1875" s="1"/>
    </row>
    <row r="1876" spans="3:39" x14ac:dyDescent="0.25">
      <c r="C1876" s="1"/>
      <c r="E1876" s="1"/>
      <c r="G1876" s="1"/>
      <c r="I1876" s="1"/>
      <c r="K1876" s="1"/>
      <c r="M1876" s="1"/>
      <c r="O1876" s="1"/>
      <c r="Q1876" s="1"/>
      <c r="S1876" s="1"/>
      <c r="U1876" s="1"/>
      <c r="W1876" s="1"/>
      <c r="Y1876" s="1"/>
      <c r="AG1876" s="1"/>
    </row>
    <row r="1877" spans="3:39" x14ac:dyDescent="0.25">
      <c r="C1877" s="1"/>
      <c r="E1877" s="1"/>
      <c r="G1877" s="1"/>
      <c r="I1877" s="1"/>
      <c r="K1877" s="1"/>
      <c r="M1877" s="1"/>
      <c r="O1877" s="1"/>
      <c r="Q1877" s="1"/>
      <c r="S1877" s="1"/>
      <c r="U1877" s="1"/>
      <c r="W1877" s="1"/>
      <c r="Y1877" s="1"/>
      <c r="AG1877" s="1"/>
    </row>
    <row r="1878" spans="3:39" x14ac:dyDescent="0.25">
      <c r="C1878" s="1"/>
      <c r="E1878" s="1"/>
      <c r="G1878" s="1"/>
      <c r="I1878" s="1"/>
      <c r="K1878" s="1"/>
      <c r="M1878" s="1"/>
      <c r="O1878" s="1"/>
      <c r="Q1878" s="1"/>
      <c r="S1878" s="1"/>
      <c r="U1878" s="1"/>
      <c r="W1878" s="1"/>
      <c r="Y1878" s="1"/>
      <c r="AG1878" s="1"/>
    </row>
    <row r="1879" spans="3:39" x14ac:dyDescent="0.25">
      <c r="C1879" s="1"/>
      <c r="E1879" s="1"/>
      <c r="G1879" s="1"/>
      <c r="I1879" s="1"/>
      <c r="K1879" s="1"/>
      <c r="M1879" s="1"/>
      <c r="O1879" s="1"/>
      <c r="Q1879" s="1"/>
      <c r="S1879" s="1"/>
      <c r="U1879" s="1"/>
      <c r="W1879" s="1"/>
    </row>
    <row r="1880" spans="3:39" x14ac:dyDescent="0.25">
      <c r="C1880" s="1"/>
      <c r="E1880" s="1"/>
      <c r="G1880" s="1"/>
      <c r="I1880" s="1"/>
      <c r="K1880" s="1"/>
      <c r="M1880" s="1"/>
      <c r="O1880" s="1"/>
      <c r="Q1880" s="1"/>
      <c r="S1880" s="1"/>
      <c r="U1880" s="1"/>
      <c r="W1880" s="1"/>
    </row>
    <row r="1881" spans="3:39" x14ac:dyDescent="0.25">
      <c r="C1881" s="1"/>
      <c r="E1881" s="1"/>
      <c r="G1881" s="1"/>
      <c r="I1881" s="1"/>
      <c r="K1881" s="1"/>
      <c r="M1881" s="1"/>
      <c r="O1881" s="1"/>
      <c r="Q1881" s="1"/>
      <c r="S1881" s="1"/>
      <c r="U1881" s="1"/>
      <c r="W1881" s="1"/>
    </row>
    <row r="1882" spans="3:39" x14ac:dyDescent="0.25">
      <c r="C1882" s="1"/>
      <c r="E1882" s="1"/>
      <c r="G1882" s="1"/>
      <c r="I1882" s="1"/>
      <c r="K1882" s="1"/>
      <c r="M1882" s="1"/>
      <c r="O1882" s="1"/>
      <c r="Q1882" s="1"/>
      <c r="S1882" s="1"/>
      <c r="U1882" s="1"/>
      <c r="W1882" s="1"/>
    </row>
    <row r="1883" spans="3:39" x14ac:dyDescent="0.25">
      <c r="C1883" s="1"/>
      <c r="E1883" s="1"/>
      <c r="G1883" s="1"/>
      <c r="I1883" s="1"/>
      <c r="K1883" s="1"/>
      <c r="M1883" s="1"/>
      <c r="O1883" s="1"/>
      <c r="Q1883" s="1"/>
      <c r="S1883" s="1"/>
      <c r="U1883" s="1"/>
      <c r="W1883" s="1"/>
    </row>
    <row r="1884" spans="3:39" x14ac:dyDescent="0.25">
      <c r="C1884" s="1"/>
      <c r="E1884" s="1"/>
      <c r="G1884" s="1"/>
      <c r="I1884" s="1"/>
      <c r="K1884" s="1"/>
      <c r="M1884" s="1"/>
      <c r="O1884" s="1"/>
      <c r="Q1884" s="1"/>
      <c r="S1884" s="1"/>
      <c r="U1884" s="1"/>
      <c r="W1884" s="1"/>
    </row>
    <row r="1885" spans="3:39" x14ac:dyDescent="0.25">
      <c r="C1885" s="1"/>
      <c r="E1885" s="1"/>
      <c r="G1885" s="1"/>
      <c r="I1885" s="1"/>
      <c r="K1885" s="1"/>
      <c r="M1885" s="1"/>
      <c r="O1885" s="1"/>
      <c r="Q1885" s="1"/>
      <c r="S1885" s="1"/>
      <c r="U1885" s="1"/>
      <c r="W1885" s="1"/>
    </row>
    <row r="1886" spans="3:39" x14ac:dyDescent="0.25">
      <c r="C1886" s="1"/>
      <c r="E1886" s="1"/>
      <c r="G1886" s="1"/>
      <c r="I1886" s="1"/>
      <c r="K1886" s="1"/>
      <c r="M1886" s="1"/>
      <c r="O1886" s="1"/>
      <c r="Q1886" s="1"/>
      <c r="S1886" s="1"/>
      <c r="U1886" s="1"/>
      <c r="W1886" s="1"/>
    </row>
    <row r="1887" spans="3:39" x14ac:dyDescent="0.25">
      <c r="C1887" s="1"/>
      <c r="E1887" s="1"/>
      <c r="G1887" s="1"/>
      <c r="I1887" s="1"/>
      <c r="K1887" s="1"/>
      <c r="M1887" s="1"/>
      <c r="O1887" s="1"/>
      <c r="Q1887" s="1"/>
      <c r="S1887" s="1"/>
      <c r="U1887" s="1"/>
      <c r="W1887" s="1"/>
    </row>
    <row r="1888" spans="3:39" x14ac:dyDescent="0.25">
      <c r="C1888" s="1"/>
      <c r="E1888" s="1"/>
      <c r="G1888" s="1"/>
      <c r="I1888" s="1"/>
      <c r="K1888" s="1"/>
      <c r="M1888" s="1"/>
      <c r="O1888" s="1"/>
      <c r="Q1888" s="1"/>
      <c r="S1888" s="1"/>
      <c r="U1888" s="1"/>
      <c r="W1888" s="1"/>
    </row>
    <row r="1889" spans="3:23" x14ac:dyDescent="0.25">
      <c r="C1889" s="1"/>
      <c r="E1889" s="1"/>
      <c r="G1889" s="1"/>
      <c r="I1889" s="1"/>
      <c r="K1889" s="1"/>
      <c r="M1889" s="1"/>
      <c r="O1889" s="1"/>
      <c r="Q1889" s="1"/>
      <c r="S1889" s="1"/>
      <c r="U1889" s="1"/>
      <c r="W1889" s="1"/>
    </row>
    <row r="1890" spans="3:23" x14ac:dyDescent="0.25">
      <c r="C1890" s="1"/>
      <c r="E1890" s="1"/>
      <c r="G1890" s="1"/>
      <c r="I1890" s="1"/>
      <c r="K1890" s="1"/>
      <c r="M1890" s="1"/>
      <c r="O1890" s="1"/>
      <c r="Q1890" s="1"/>
      <c r="S1890" s="1"/>
      <c r="U1890" s="1"/>
      <c r="W1890" s="1"/>
    </row>
    <row r="1891" spans="3:23" x14ac:dyDescent="0.25">
      <c r="C1891" s="1"/>
      <c r="E1891" s="1"/>
      <c r="G1891" s="1"/>
      <c r="I1891" s="1"/>
      <c r="K1891" s="1"/>
      <c r="M1891" s="1"/>
      <c r="O1891" s="1"/>
      <c r="Q1891" s="1"/>
      <c r="S1891" s="1"/>
      <c r="U1891" s="1"/>
      <c r="W1891" s="1"/>
    </row>
    <row r="1892" spans="3:23" x14ac:dyDescent="0.25">
      <c r="C1892" s="1"/>
      <c r="E1892" s="1"/>
      <c r="G1892" s="1"/>
      <c r="I1892" s="1"/>
      <c r="K1892" s="1"/>
      <c r="M1892" s="1"/>
      <c r="O1892" s="1"/>
      <c r="Q1892" s="1"/>
      <c r="S1892" s="1"/>
      <c r="U1892" s="1"/>
      <c r="W1892" s="1"/>
    </row>
    <row r="1893" spans="3:23" x14ac:dyDescent="0.25">
      <c r="C1893" s="1"/>
      <c r="E1893" s="1"/>
      <c r="G1893" s="1"/>
      <c r="I1893" s="1"/>
      <c r="K1893" s="1"/>
      <c r="M1893" s="1"/>
      <c r="O1893" s="1"/>
      <c r="Q1893" s="1"/>
      <c r="S1893" s="1"/>
      <c r="U1893" s="1"/>
      <c r="W1893" s="1"/>
    </row>
    <row r="1894" spans="3:23" x14ac:dyDescent="0.25">
      <c r="C1894" s="1"/>
      <c r="E1894" s="1"/>
      <c r="G1894" s="1"/>
      <c r="I1894" s="1"/>
      <c r="K1894" s="1"/>
      <c r="M1894" s="1"/>
      <c r="O1894" s="1"/>
      <c r="Q1894" s="1"/>
      <c r="S1894" s="1"/>
      <c r="U1894" s="1"/>
      <c r="W1894" s="1"/>
    </row>
    <row r="1895" spans="3:23" x14ac:dyDescent="0.25">
      <c r="C1895" s="1"/>
      <c r="E1895" s="1"/>
      <c r="G1895" s="1"/>
      <c r="I1895" s="1"/>
      <c r="K1895" s="1"/>
      <c r="M1895" s="1"/>
      <c r="O1895" s="1"/>
      <c r="Q1895" s="1"/>
      <c r="S1895" s="1"/>
      <c r="U1895" s="1"/>
      <c r="W1895" s="1"/>
    </row>
    <row r="1896" spans="3:23" x14ac:dyDescent="0.25">
      <c r="C1896" s="1"/>
      <c r="E1896" s="1"/>
      <c r="G1896" s="1"/>
      <c r="I1896" s="1"/>
      <c r="K1896" s="1"/>
      <c r="M1896" s="1"/>
      <c r="O1896" s="1"/>
      <c r="Q1896" s="1"/>
      <c r="S1896" s="1"/>
      <c r="U1896" s="1"/>
      <c r="W1896" s="1"/>
    </row>
    <row r="1897" spans="3:23" x14ac:dyDescent="0.25">
      <c r="C1897" s="1"/>
      <c r="E1897" s="1"/>
      <c r="G1897" s="1"/>
      <c r="I1897" s="1"/>
      <c r="K1897" s="1"/>
      <c r="M1897" s="1"/>
      <c r="O1897" s="1"/>
      <c r="Q1897" s="1"/>
      <c r="S1897" s="1"/>
      <c r="U1897" s="1"/>
      <c r="W1897" s="1"/>
    </row>
    <row r="1898" spans="3:23" x14ac:dyDescent="0.25">
      <c r="C1898" s="1"/>
      <c r="E1898" s="1"/>
      <c r="G1898" s="1"/>
      <c r="I1898" s="1"/>
      <c r="K1898" s="1"/>
      <c r="M1898" s="1"/>
      <c r="O1898" s="1"/>
      <c r="Q1898" s="1"/>
      <c r="S1898" s="1"/>
      <c r="U1898" s="1"/>
      <c r="W1898" s="1"/>
    </row>
    <row r="1899" spans="3:23" x14ac:dyDescent="0.25">
      <c r="C1899" s="1"/>
      <c r="E1899" s="1"/>
      <c r="G1899" s="1"/>
      <c r="I1899" s="1"/>
      <c r="K1899" s="1"/>
      <c r="M1899" s="1"/>
      <c r="O1899" s="1"/>
      <c r="Q1899" s="1"/>
      <c r="S1899" s="1"/>
      <c r="U1899" s="1"/>
      <c r="W1899" s="1"/>
    </row>
    <row r="1900" spans="3:23" x14ac:dyDescent="0.25">
      <c r="C1900" s="1"/>
      <c r="E1900" s="1"/>
      <c r="G1900" s="1"/>
      <c r="I1900" s="1"/>
      <c r="K1900" s="1"/>
      <c r="M1900" s="1"/>
      <c r="O1900" s="1"/>
      <c r="Q1900" s="1"/>
      <c r="S1900" s="1"/>
      <c r="U1900" s="1"/>
      <c r="W1900" s="1"/>
    </row>
    <row r="1901" spans="3:23" x14ac:dyDescent="0.25">
      <c r="C1901" s="1"/>
      <c r="E1901" s="1"/>
      <c r="G1901" s="1"/>
      <c r="I1901" s="1"/>
      <c r="K1901" s="1"/>
      <c r="M1901" s="1"/>
      <c r="O1901" s="1"/>
      <c r="Q1901" s="1"/>
      <c r="S1901" s="1"/>
      <c r="U1901" s="1"/>
      <c r="W1901" s="1"/>
    </row>
    <row r="1902" spans="3:23" x14ac:dyDescent="0.25">
      <c r="C1902" s="1"/>
      <c r="E1902" s="1"/>
      <c r="G1902" s="1"/>
      <c r="I1902" s="1"/>
      <c r="K1902" s="1"/>
      <c r="M1902" s="1"/>
      <c r="O1902" s="1"/>
      <c r="Q1902" s="1"/>
      <c r="S1902" s="1"/>
      <c r="U1902" s="1"/>
      <c r="W1902" s="1"/>
    </row>
    <row r="1903" spans="3:23" x14ac:dyDescent="0.25">
      <c r="C1903" s="1"/>
      <c r="E1903" s="1"/>
      <c r="G1903" s="1"/>
      <c r="I1903" s="1"/>
      <c r="K1903" s="1"/>
      <c r="M1903" s="1"/>
      <c r="O1903" s="1"/>
      <c r="Q1903" s="1"/>
      <c r="S1903" s="1"/>
      <c r="U1903" s="1"/>
      <c r="W1903" s="1"/>
    </row>
    <row r="1904" spans="3:23" x14ac:dyDescent="0.25">
      <c r="C1904" s="1"/>
      <c r="E1904" s="1"/>
      <c r="G1904" s="1"/>
      <c r="I1904" s="1"/>
      <c r="K1904" s="1"/>
      <c r="M1904" s="1"/>
      <c r="O1904" s="1"/>
      <c r="Q1904" s="1"/>
      <c r="S1904" s="1"/>
      <c r="U1904" s="1"/>
      <c r="W1904" s="1"/>
    </row>
    <row r="1905" spans="3:23" x14ac:dyDescent="0.25">
      <c r="C1905" s="1"/>
      <c r="E1905" s="1"/>
      <c r="G1905" s="1"/>
      <c r="I1905" s="1"/>
      <c r="K1905" s="1"/>
      <c r="M1905" s="1"/>
      <c r="O1905" s="1"/>
      <c r="Q1905" s="1"/>
      <c r="S1905" s="1"/>
      <c r="U1905" s="1"/>
      <c r="W1905" s="1"/>
    </row>
    <row r="1906" spans="3:23" x14ac:dyDescent="0.25">
      <c r="C1906" s="1"/>
      <c r="E1906" s="1"/>
      <c r="G1906" s="1"/>
      <c r="I1906" s="1"/>
      <c r="K1906" s="1"/>
      <c r="M1906" s="1"/>
      <c r="O1906" s="1"/>
      <c r="Q1906" s="1"/>
      <c r="S1906" s="1"/>
      <c r="U1906" s="1"/>
      <c r="W1906" s="1"/>
    </row>
    <row r="1907" spans="3:23" x14ac:dyDescent="0.25">
      <c r="C1907" s="1"/>
      <c r="E1907" s="1"/>
      <c r="G1907" s="1"/>
      <c r="I1907" s="1"/>
      <c r="K1907" s="1"/>
      <c r="M1907" s="1"/>
      <c r="O1907" s="1"/>
      <c r="Q1907" s="1"/>
      <c r="S1907" s="1"/>
      <c r="U1907" s="1"/>
      <c r="W1907" s="1"/>
    </row>
    <row r="1908" spans="3:23" x14ac:dyDescent="0.25">
      <c r="C1908" s="1"/>
      <c r="E1908" s="1"/>
      <c r="G1908" s="1"/>
      <c r="I1908" s="1"/>
      <c r="K1908" s="1"/>
      <c r="M1908" s="1"/>
      <c r="O1908" s="1"/>
      <c r="Q1908" s="1"/>
      <c r="S1908" s="1"/>
      <c r="U1908" s="1"/>
      <c r="W1908" s="1"/>
    </row>
    <row r="1909" spans="3:23" x14ac:dyDescent="0.25">
      <c r="C1909" s="1"/>
      <c r="E1909" s="1"/>
      <c r="G1909" s="1"/>
      <c r="I1909" s="1"/>
      <c r="K1909" s="1"/>
      <c r="M1909" s="1"/>
      <c r="O1909" s="1"/>
      <c r="Q1909" s="1"/>
      <c r="S1909" s="1"/>
      <c r="U1909" s="1"/>
      <c r="W1909" s="1"/>
    </row>
    <row r="1910" spans="3:23" x14ac:dyDescent="0.25">
      <c r="C1910" s="1"/>
      <c r="E1910" s="1"/>
      <c r="G1910" s="1"/>
      <c r="I1910" s="1"/>
      <c r="K1910" s="1"/>
      <c r="M1910" s="1"/>
      <c r="O1910" s="1"/>
      <c r="Q1910" s="1"/>
      <c r="S1910" s="1"/>
      <c r="U1910" s="1"/>
      <c r="W1910" s="1"/>
    </row>
    <row r="1911" spans="3:23" x14ac:dyDescent="0.25">
      <c r="C1911" s="1"/>
      <c r="E1911" s="1"/>
      <c r="G1911" s="1"/>
      <c r="I1911" s="1"/>
      <c r="K1911" s="1"/>
      <c r="M1911" s="1"/>
      <c r="O1911" s="1"/>
      <c r="Q1911" s="1"/>
      <c r="S1911" s="1"/>
      <c r="U1911" s="1"/>
      <c r="W1911" s="1"/>
    </row>
    <row r="1912" spans="3:23" x14ac:dyDescent="0.25">
      <c r="C1912" s="1"/>
      <c r="E1912" s="1"/>
      <c r="G1912" s="1"/>
      <c r="I1912" s="1"/>
      <c r="K1912" s="1"/>
      <c r="M1912" s="1"/>
      <c r="O1912" s="1"/>
      <c r="Q1912" s="1"/>
      <c r="S1912" s="1"/>
      <c r="U1912" s="1"/>
      <c r="W1912" s="1"/>
    </row>
    <row r="1913" spans="3:23" x14ac:dyDescent="0.25">
      <c r="C1913" s="1"/>
      <c r="E1913" s="1"/>
      <c r="G1913" s="1"/>
      <c r="I1913" s="1"/>
      <c r="K1913" s="1"/>
      <c r="M1913" s="1"/>
      <c r="O1913" s="1"/>
      <c r="Q1913" s="1"/>
      <c r="S1913" s="1"/>
      <c r="U1913" s="1"/>
      <c r="W1913" s="1"/>
    </row>
    <row r="1914" spans="3:23" x14ac:dyDescent="0.25">
      <c r="C1914" s="1"/>
      <c r="E1914" s="1"/>
      <c r="G1914" s="1"/>
      <c r="I1914" s="1"/>
      <c r="K1914" s="1"/>
      <c r="M1914" s="1"/>
      <c r="O1914" s="1"/>
      <c r="Q1914" s="1"/>
      <c r="S1914" s="1"/>
      <c r="U1914" s="1"/>
      <c r="W1914" s="1"/>
    </row>
    <row r="1915" spans="3:23" x14ac:dyDescent="0.25">
      <c r="C1915" s="1"/>
      <c r="E1915" s="1"/>
      <c r="G1915" s="1"/>
      <c r="I1915" s="1"/>
      <c r="K1915" s="1"/>
      <c r="M1915" s="1"/>
      <c r="O1915" s="1"/>
      <c r="Q1915" s="1"/>
      <c r="S1915" s="1"/>
      <c r="U1915" s="1"/>
      <c r="W1915" s="1"/>
    </row>
    <row r="1916" spans="3:23" x14ac:dyDescent="0.25">
      <c r="C1916" s="1"/>
      <c r="E1916" s="1"/>
      <c r="G1916" s="1"/>
      <c r="I1916" s="1"/>
      <c r="K1916" s="1"/>
      <c r="M1916" s="1"/>
      <c r="O1916" s="1"/>
      <c r="Q1916" s="1"/>
      <c r="S1916" s="1"/>
      <c r="U1916" s="1"/>
      <c r="W1916" s="1"/>
    </row>
    <row r="1917" spans="3:23" x14ac:dyDescent="0.25">
      <c r="C1917" s="1"/>
      <c r="E1917" s="1"/>
      <c r="G1917" s="1"/>
      <c r="I1917" s="1"/>
      <c r="K1917" s="1"/>
      <c r="M1917" s="1"/>
      <c r="O1917" s="1"/>
      <c r="Q1917" s="1"/>
      <c r="S1917" s="1"/>
      <c r="U1917" s="1"/>
      <c r="W1917" s="1"/>
    </row>
    <row r="1918" spans="3:23" x14ac:dyDescent="0.25">
      <c r="C1918" s="1"/>
      <c r="E1918" s="1"/>
      <c r="G1918" s="1"/>
      <c r="I1918" s="1"/>
      <c r="K1918" s="1"/>
      <c r="M1918" s="1"/>
      <c r="O1918" s="1"/>
      <c r="Q1918" s="1"/>
      <c r="S1918" s="1"/>
      <c r="U1918" s="1"/>
      <c r="W1918" s="1"/>
    </row>
    <row r="1919" spans="3:23" x14ac:dyDescent="0.25">
      <c r="C1919" s="1"/>
      <c r="E1919" s="1"/>
      <c r="G1919" s="1"/>
      <c r="I1919" s="1"/>
      <c r="K1919" s="1"/>
      <c r="M1919" s="1"/>
      <c r="O1919" s="1"/>
      <c r="Q1919" s="1"/>
      <c r="S1919" s="1"/>
      <c r="U1919" s="1"/>
      <c r="W1919" s="1"/>
    </row>
    <row r="1920" spans="3:23" x14ac:dyDescent="0.25">
      <c r="C1920" s="1"/>
      <c r="E1920" s="1"/>
      <c r="G1920" s="1"/>
      <c r="I1920" s="1"/>
      <c r="K1920" s="1"/>
      <c r="M1920" s="1"/>
      <c r="O1920" s="1"/>
      <c r="Q1920" s="1"/>
      <c r="S1920" s="1"/>
      <c r="U1920" s="1"/>
      <c r="W1920" s="1"/>
    </row>
    <row r="1921" spans="3:23" x14ac:dyDescent="0.25">
      <c r="C1921" s="1"/>
      <c r="E1921" s="1"/>
      <c r="G1921" s="1"/>
      <c r="I1921" s="1"/>
      <c r="K1921" s="1"/>
      <c r="M1921" s="1"/>
      <c r="O1921" s="1"/>
      <c r="Q1921" s="1"/>
      <c r="S1921" s="1"/>
      <c r="U1921" s="1"/>
      <c r="W1921" s="1"/>
    </row>
    <row r="1922" spans="3:23" x14ac:dyDescent="0.25">
      <c r="C1922" s="1"/>
      <c r="E1922" s="1"/>
      <c r="G1922" s="1"/>
      <c r="I1922" s="1"/>
      <c r="K1922" s="1"/>
      <c r="M1922" s="1"/>
      <c r="O1922" s="1"/>
      <c r="Q1922" s="1"/>
      <c r="S1922" s="1"/>
      <c r="U1922" s="1"/>
      <c r="W1922" s="1"/>
    </row>
    <row r="1923" spans="3:23" x14ac:dyDescent="0.25">
      <c r="C1923" s="1"/>
      <c r="E1923" s="1"/>
      <c r="G1923" s="1"/>
      <c r="I1923" s="1"/>
      <c r="K1923" s="1"/>
      <c r="M1923" s="1"/>
      <c r="O1923" s="1"/>
      <c r="Q1923" s="1"/>
      <c r="S1923" s="1"/>
      <c r="U1923" s="1"/>
      <c r="W1923" s="1"/>
    </row>
    <row r="1924" spans="3:23" x14ac:dyDescent="0.25">
      <c r="C1924" s="1"/>
      <c r="E1924" s="1"/>
      <c r="G1924" s="1"/>
      <c r="I1924" s="1"/>
      <c r="K1924" s="1"/>
      <c r="M1924" s="1"/>
      <c r="O1924" s="1"/>
      <c r="Q1924" s="1"/>
      <c r="S1924" s="1"/>
      <c r="U1924" s="1"/>
      <c r="W1924" s="1"/>
    </row>
    <row r="1925" spans="3:23" x14ac:dyDescent="0.25">
      <c r="C1925" s="1"/>
      <c r="E1925" s="1"/>
      <c r="G1925" s="1"/>
      <c r="I1925" s="1"/>
      <c r="K1925" s="1"/>
      <c r="M1925" s="1"/>
      <c r="O1925" s="1"/>
      <c r="Q1925" s="1"/>
      <c r="S1925" s="1"/>
      <c r="U1925" s="1"/>
      <c r="W1925" s="1"/>
    </row>
    <row r="1926" spans="3:23" x14ac:dyDescent="0.25">
      <c r="C1926" s="1"/>
      <c r="E1926" s="1"/>
      <c r="G1926" s="1"/>
      <c r="I1926" s="1"/>
      <c r="K1926" s="1"/>
      <c r="M1926" s="1"/>
      <c r="O1926" s="1"/>
      <c r="Q1926" s="1"/>
      <c r="S1926" s="1"/>
      <c r="U1926" s="1"/>
      <c r="W1926" s="1"/>
    </row>
    <row r="1927" spans="3:23" x14ac:dyDescent="0.25">
      <c r="C1927" s="1"/>
      <c r="E1927" s="1"/>
      <c r="G1927" s="1"/>
      <c r="I1927" s="1"/>
      <c r="K1927" s="1"/>
      <c r="M1927" s="1"/>
      <c r="O1927" s="1"/>
      <c r="Q1927" s="1"/>
      <c r="S1927" s="1"/>
      <c r="U1927" s="1"/>
      <c r="W1927" s="1"/>
    </row>
    <row r="1928" spans="3:23" x14ac:dyDescent="0.25">
      <c r="C1928" s="1"/>
      <c r="E1928" s="1"/>
      <c r="G1928" s="1"/>
      <c r="I1928" s="1"/>
      <c r="K1928" s="1"/>
      <c r="M1928" s="1"/>
      <c r="O1928" s="1"/>
      <c r="Q1928" s="1"/>
      <c r="S1928" s="1"/>
      <c r="U1928" s="1"/>
      <c r="W1928" s="1"/>
    </row>
    <row r="1929" spans="3:23" x14ac:dyDescent="0.25">
      <c r="C1929" s="1"/>
      <c r="E1929" s="1"/>
      <c r="G1929" s="1"/>
      <c r="I1929" s="1"/>
      <c r="K1929" s="1"/>
      <c r="M1929" s="1"/>
      <c r="O1929" s="1"/>
      <c r="Q1929" s="1"/>
      <c r="S1929" s="1"/>
      <c r="U1929" s="1"/>
      <c r="W1929" s="1"/>
    </row>
    <row r="1930" spans="3:23" x14ac:dyDescent="0.25">
      <c r="C1930" s="1"/>
      <c r="E1930" s="1"/>
      <c r="G1930" s="1"/>
      <c r="I1930" s="1"/>
      <c r="K1930" s="1"/>
      <c r="M1930" s="1"/>
      <c r="O1930" s="1"/>
      <c r="Q1930" s="1"/>
      <c r="S1930" s="1"/>
      <c r="U1930" s="1"/>
      <c r="W1930" s="1"/>
    </row>
    <row r="1931" spans="3:23" x14ac:dyDescent="0.25">
      <c r="C1931" s="1"/>
      <c r="E1931" s="1"/>
      <c r="G1931" s="1"/>
      <c r="I1931" s="1"/>
      <c r="K1931" s="1"/>
      <c r="M1931" s="1"/>
      <c r="O1931" s="1"/>
      <c r="Q1931" s="1"/>
      <c r="S1931" s="1"/>
      <c r="U1931" s="1"/>
      <c r="W1931" s="1"/>
    </row>
    <row r="1932" spans="3:23" x14ac:dyDescent="0.25">
      <c r="C1932" s="1"/>
      <c r="E1932" s="1"/>
      <c r="G1932" s="1"/>
      <c r="I1932" s="1"/>
      <c r="K1932" s="1"/>
      <c r="M1932" s="1"/>
      <c r="O1932" s="1"/>
      <c r="Q1932" s="1"/>
      <c r="S1932" s="1"/>
      <c r="U1932" s="1"/>
      <c r="W1932" s="1"/>
    </row>
    <row r="1933" spans="3:23" x14ac:dyDescent="0.25">
      <c r="C1933" s="1"/>
      <c r="E1933" s="1"/>
      <c r="G1933" s="1"/>
      <c r="I1933" s="1"/>
      <c r="K1933" s="1"/>
      <c r="M1933" s="1"/>
      <c r="O1933" s="1"/>
      <c r="Q1933" s="1"/>
      <c r="S1933" s="1"/>
      <c r="U1933" s="1"/>
      <c r="W1933" s="1"/>
    </row>
    <row r="1934" spans="3:23" x14ac:dyDescent="0.25">
      <c r="C1934" s="1"/>
      <c r="E1934" s="1"/>
      <c r="G1934" s="1"/>
      <c r="I1934" s="1"/>
      <c r="K1934" s="1"/>
      <c r="M1934" s="1"/>
      <c r="O1934" s="1"/>
      <c r="Q1934" s="1"/>
      <c r="S1934" s="1"/>
      <c r="U1934" s="1"/>
      <c r="W1934" s="1"/>
    </row>
    <row r="1935" spans="3:23" x14ac:dyDescent="0.25">
      <c r="C1935" s="1"/>
      <c r="E1935" s="1"/>
      <c r="G1935" s="1"/>
      <c r="I1935" s="1"/>
      <c r="K1935" s="1"/>
      <c r="M1935" s="1"/>
      <c r="O1935" s="1"/>
      <c r="Q1935" s="1"/>
      <c r="S1935" s="1"/>
      <c r="U1935" s="1"/>
      <c r="W1935" s="1"/>
    </row>
    <row r="1936" spans="3:23" x14ac:dyDescent="0.25">
      <c r="C1936" s="1"/>
      <c r="E1936" s="1"/>
      <c r="G1936" s="1"/>
      <c r="I1936" s="1"/>
      <c r="K1936" s="1"/>
      <c r="M1936" s="1"/>
      <c r="O1936" s="1"/>
      <c r="Q1936" s="1"/>
      <c r="S1936" s="1"/>
      <c r="U1936" s="1"/>
      <c r="W1936" s="1"/>
    </row>
    <row r="1937" spans="3:23" x14ac:dyDescent="0.25">
      <c r="C1937" s="1"/>
      <c r="E1937" s="1"/>
      <c r="G1937" s="1"/>
      <c r="I1937" s="1"/>
      <c r="K1937" s="1"/>
      <c r="M1937" s="1"/>
      <c r="O1937" s="1"/>
      <c r="Q1937" s="1"/>
      <c r="S1937" s="1"/>
      <c r="U1937" s="1"/>
      <c r="W1937" s="1"/>
    </row>
    <row r="1938" spans="3:23" x14ac:dyDescent="0.25">
      <c r="C1938" s="1"/>
      <c r="E1938" s="1"/>
      <c r="G1938" s="1"/>
      <c r="I1938" s="1"/>
      <c r="K1938" s="1"/>
      <c r="M1938" s="1"/>
      <c r="O1938" s="1"/>
      <c r="Q1938" s="1"/>
      <c r="S1938" s="1"/>
      <c r="U1938" s="1"/>
      <c r="W1938" s="1"/>
    </row>
    <row r="1939" spans="3:23" x14ac:dyDescent="0.25">
      <c r="C1939" s="1"/>
      <c r="E1939" s="1"/>
      <c r="G1939" s="1"/>
      <c r="I1939" s="1"/>
      <c r="K1939" s="1"/>
      <c r="M1939" s="1"/>
      <c r="O1939" s="1"/>
      <c r="Q1939" s="1"/>
      <c r="S1939" s="1"/>
      <c r="U1939" s="1"/>
      <c r="W1939" s="1"/>
    </row>
    <row r="1940" spans="3:23" x14ac:dyDescent="0.25">
      <c r="C1940" s="1"/>
      <c r="E1940" s="1"/>
      <c r="G1940" s="1"/>
      <c r="I1940" s="1"/>
      <c r="K1940" s="1"/>
      <c r="M1940" s="1"/>
      <c r="O1940" s="1"/>
      <c r="Q1940" s="1"/>
      <c r="S1940" s="1"/>
      <c r="U1940" s="1"/>
      <c r="W1940" s="1"/>
    </row>
    <row r="1941" spans="3:23" x14ac:dyDescent="0.25">
      <c r="C1941" s="1"/>
      <c r="E1941" s="1"/>
      <c r="G1941" s="1"/>
      <c r="I1941" s="1"/>
      <c r="K1941" s="1"/>
      <c r="M1941" s="1"/>
      <c r="O1941" s="1"/>
      <c r="Q1941" s="1"/>
      <c r="S1941" s="1"/>
      <c r="U1941" s="1"/>
      <c r="W1941" s="1"/>
    </row>
    <row r="1942" spans="3:23" x14ac:dyDescent="0.25">
      <c r="C1942" s="1"/>
      <c r="E1942" s="1"/>
      <c r="G1942" s="1"/>
      <c r="I1942" s="1"/>
      <c r="K1942" s="1"/>
      <c r="M1942" s="1"/>
      <c r="O1942" s="1"/>
      <c r="Q1942" s="1"/>
      <c r="S1942" s="1"/>
      <c r="U1942" s="1"/>
      <c r="W1942" s="1"/>
    </row>
    <row r="1943" spans="3:23" x14ac:dyDescent="0.25">
      <c r="C1943" s="1"/>
      <c r="E1943" s="1"/>
      <c r="G1943" s="1"/>
      <c r="I1943" s="1"/>
      <c r="K1943" s="1"/>
      <c r="M1943" s="1"/>
      <c r="O1943" s="1"/>
      <c r="Q1943" s="1"/>
      <c r="S1943" s="1"/>
      <c r="U1943" s="1"/>
      <c r="W1943" s="1"/>
    </row>
    <row r="1944" spans="3:23" x14ac:dyDescent="0.25">
      <c r="C1944" s="1"/>
      <c r="E1944" s="1"/>
      <c r="G1944" s="1"/>
      <c r="I1944" s="1"/>
      <c r="K1944" s="1"/>
      <c r="M1944" s="1"/>
      <c r="O1944" s="1"/>
      <c r="Q1944" s="1"/>
      <c r="S1944" s="1"/>
      <c r="U1944" s="1"/>
      <c r="W1944" s="1"/>
    </row>
    <row r="1945" spans="3:23" x14ac:dyDescent="0.25">
      <c r="C1945" s="1"/>
      <c r="E1945" s="1"/>
      <c r="G1945" s="1"/>
      <c r="I1945" s="1"/>
      <c r="K1945" s="1"/>
      <c r="M1945" s="1"/>
      <c r="O1945" s="1"/>
      <c r="Q1945" s="1"/>
      <c r="S1945" s="1"/>
      <c r="U1945" s="1"/>
      <c r="W1945" s="1"/>
    </row>
    <row r="1946" spans="3:23" x14ac:dyDescent="0.25">
      <c r="C1946" s="1"/>
      <c r="E1946" s="1"/>
      <c r="G1946" s="1"/>
      <c r="I1946" s="1"/>
      <c r="K1946" s="1"/>
      <c r="M1946" s="1"/>
      <c r="O1946" s="1"/>
      <c r="Q1946" s="1"/>
      <c r="S1946" s="1"/>
      <c r="U1946" s="1"/>
      <c r="W1946" s="1"/>
    </row>
    <row r="1947" spans="3:23" x14ac:dyDescent="0.25">
      <c r="C1947" s="1"/>
      <c r="E1947" s="1"/>
      <c r="G1947" s="1"/>
      <c r="I1947" s="1"/>
      <c r="K1947" s="1"/>
      <c r="M1947" s="1"/>
      <c r="O1947" s="1"/>
      <c r="Q1947" s="1"/>
      <c r="S1947" s="1"/>
      <c r="U1947" s="1"/>
      <c r="W1947" s="1"/>
    </row>
    <row r="1948" spans="3:23" x14ac:dyDescent="0.25">
      <c r="C1948" s="1"/>
      <c r="E1948" s="1"/>
      <c r="G1948" s="1"/>
      <c r="I1948" s="1"/>
      <c r="K1948" s="1"/>
      <c r="M1948" s="1"/>
      <c r="O1948" s="1"/>
      <c r="Q1948" s="1"/>
      <c r="S1948" s="1"/>
      <c r="U1948" s="1"/>
      <c r="W1948" s="1"/>
    </row>
    <row r="1949" spans="3:23" x14ac:dyDescent="0.25">
      <c r="C1949" s="1"/>
      <c r="E1949" s="1"/>
      <c r="G1949" s="1"/>
      <c r="I1949" s="1"/>
      <c r="K1949" s="1"/>
      <c r="M1949" s="1"/>
      <c r="O1949" s="1"/>
      <c r="Q1949" s="1"/>
      <c r="S1949" s="1"/>
      <c r="U1949" s="1"/>
      <c r="W1949" s="1"/>
    </row>
    <row r="1950" spans="3:23" x14ac:dyDescent="0.25">
      <c r="C1950" s="1"/>
      <c r="E1950" s="1"/>
      <c r="G1950" s="1"/>
      <c r="I1950" s="1"/>
      <c r="K1950" s="1"/>
      <c r="M1950" s="1"/>
      <c r="O1950" s="1"/>
      <c r="Q1950" s="1"/>
      <c r="S1950" s="1"/>
      <c r="U1950" s="1"/>
      <c r="W1950" s="1"/>
    </row>
    <row r="1951" spans="3:23" x14ac:dyDescent="0.25">
      <c r="C1951" s="1"/>
      <c r="E1951" s="1"/>
      <c r="G1951" s="1"/>
      <c r="I1951" s="1"/>
      <c r="K1951" s="1"/>
      <c r="M1951" s="1"/>
      <c r="O1951" s="1"/>
      <c r="Q1951" s="1"/>
      <c r="S1951" s="1"/>
      <c r="U1951" s="1"/>
      <c r="W1951" s="1"/>
    </row>
    <row r="1952" spans="3:23" x14ac:dyDescent="0.25">
      <c r="C1952" s="1"/>
      <c r="E1952" s="1"/>
      <c r="G1952" s="1"/>
      <c r="I1952" s="1"/>
      <c r="K1952" s="1"/>
      <c r="M1952" s="1"/>
      <c r="O1952" s="1"/>
      <c r="Q1952" s="1"/>
      <c r="S1952" s="1"/>
      <c r="U1952" s="1"/>
      <c r="W1952" s="1"/>
    </row>
    <row r="1953" spans="3:23" x14ac:dyDescent="0.25">
      <c r="C1953" s="1"/>
      <c r="E1953" s="1"/>
      <c r="G1953" s="1"/>
      <c r="I1953" s="1"/>
      <c r="K1953" s="1"/>
      <c r="M1953" s="1"/>
      <c r="O1953" s="1"/>
      <c r="Q1953" s="1"/>
      <c r="S1953" s="1"/>
      <c r="U1953" s="1"/>
      <c r="W1953" s="1"/>
    </row>
    <row r="1954" spans="3:23" x14ac:dyDescent="0.25">
      <c r="C1954" s="1"/>
      <c r="E1954" s="1"/>
      <c r="G1954" s="1"/>
      <c r="I1954" s="1"/>
      <c r="K1954" s="1"/>
      <c r="M1954" s="1"/>
      <c r="O1954" s="1"/>
      <c r="Q1954" s="1"/>
      <c r="S1954" s="1"/>
      <c r="U1954" s="1"/>
      <c r="W1954" s="1"/>
    </row>
    <row r="1955" spans="3:23" x14ac:dyDescent="0.25">
      <c r="C1955" s="1"/>
      <c r="E1955" s="1"/>
      <c r="G1955" s="1"/>
      <c r="I1955" s="1"/>
      <c r="K1955" s="1"/>
      <c r="M1955" s="1"/>
      <c r="O1955" s="1"/>
      <c r="Q1955" s="1"/>
      <c r="S1955" s="1"/>
      <c r="U1955" s="1"/>
      <c r="W1955" s="1"/>
    </row>
    <row r="1956" spans="3:23" x14ac:dyDescent="0.25">
      <c r="C1956" s="1"/>
      <c r="E1956" s="1"/>
      <c r="G1956" s="1"/>
      <c r="I1956" s="1"/>
      <c r="K1956" s="1"/>
      <c r="M1956" s="1"/>
      <c r="O1956" s="1"/>
      <c r="Q1956" s="1"/>
      <c r="S1956" s="1"/>
      <c r="U1956" s="1"/>
      <c r="W1956" s="1"/>
    </row>
    <row r="1957" spans="3:23" x14ac:dyDescent="0.25">
      <c r="C1957" s="1"/>
      <c r="E1957" s="1"/>
      <c r="G1957" s="1"/>
      <c r="I1957" s="1"/>
      <c r="K1957" s="1"/>
      <c r="M1957" s="1"/>
      <c r="O1957" s="1"/>
      <c r="Q1957" s="1"/>
      <c r="S1957" s="1"/>
      <c r="U1957" s="1"/>
      <c r="W1957" s="1"/>
    </row>
    <row r="1958" spans="3:23" x14ac:dyDescent="0.25">
      <c r="C1958" s="1"/>
      <c r="E1958" s="1"/>
      <c r="G1958" s="1"/>
      <c r="I1958" s="1"/>
      <c r="K1958" s="1"/>
      <c r="M1958" s="1"/>
      <c r="O1958" s="1"/>
      <c r="Q1958" s="1"/>
      <c r="S1958" s="1"/>
      <c r="U1958" s="1"/>
      <c r="W1958" s="1"/>
    </row>
    <row r="1959" spans="3:23" x14ac:dyDescent="0.25">
      <c r="C1959" s="1"/>
      <c r="E1959" s="1"/>
      <c r="G1959" s="1"/>
      <c r="I1959" s="1"/>
      <c r="K1959" s="1"/>
      <c r="M1959" s="1"/>
      <c r="O1959" s="1"/>
      <c r="Q1959" s="1"/>
      <c r="S1959" s="1"/>
      <c r="U1959" s="1"/>
      <c r="W1959" s="1"/>
    </row>
    <row r="1960" spans="3:23" x14ac:dyDescent="0.25">
      <c r="C1960" s="1"/>
      <c r="E1960" s="1"/>
      <c r="G1960" s="1"/>
      <c r="I1960" s="1"/>
      <c r="K1960" s="1"/>
      <c r="M1960" s="1"/>
      <c r="O1960" s="1"/>
      <c r="Q1960" s="1"/>
      <c r="S1960" s="1"/>
      <c r="U1960" s="1"/>
      <c r="W1960" s="1"/>
    </row>
    <row r="1961" spans="3:23" x14ac:dyDescent="0.25">
      <c r="C1961" s="1"/>
      <c r="E1961" s="1"/>
      <c r="G1961" s="1"/>
      <c r="I1961" s="1"/>
      <c r="K1961" s="1"/>
      <c r="M1961" s="1"/>
      <c r="O1961" s="1"/>
      <c r="Q1961" s="1"/>
      <c r="S1961" s="1"/>
      <c r="U1961" s="1"/>
      <c r="W1961" s="1"/>
    </row>
    <row r="1962" spans="3:23" x14ac:dyDescent="0.25">
      <c r="C1962" s="1"/>
      <c r="E1962" s="1"/>
      <c r="G1962" s="1"/>
      <c r="I1962" s="1"/>
      <c r="K1962" s="1"/>
      <c r="M1962" s="1"/>
      <c r="O1962" s="1"/>
      <c r="Q1962" s="1"/>
      <c r="S1962" s="1"/>
      <c r="U1962" s="1"/>
      <c r="W1962" s="1"/>
    </row>
    <row r="1963" spans="3:23" x14ac:dyDescent="0.25">
      <c r="C1963" s="1"/>
      <c r="E1963" s="1"/>
      <c r="G1963" s="1"/>
      <c r="I1963" s="1"/>
      <c r="K1963" s="1"/>
      <c r="M1963" s="1"/>
      <c r="O1963" s="1"/>
      <c r="Q1963" s="1"/>
      <c r="S1963" s="1"/>
      <c r="U1963" s="1"/>
      <c r="W1963" s="1"/>
    </row>
    <row r="1964" spans="3:23" x14ac:dyDescent="0.25">
      <c r="C1964" s="1"/>
      <c r="E1964" s="1"/>
      <c r="G1964" s="1"/>
      <c r="I1964" s="1"/>
      <c r="K1964" s="1"/>
      <c r="M1964" s="1"/>
      <c r="O1964" s="1"/>
      <c r="Q1964" s="1"/>
      <c r="S1964" s="1"/>
      <c r="U1964" s="1"/>
      <c r="W1964" s="1"/>
    </row>
    <row r="1965" spans="3:23" x14ac:dyDescent="0.25">
      <c r="C1965" s="1"/>
      <c r="E1965" s="1"/>
      <c r="G1965" s="1"/>
      <c r="I1965" s="1"/>
      <c r="K1965" s="1"/>
      <c r="M1965" s="1"/>
      <c r="O1965" s="1"/>
      <c r="Q1965" s="1"/>
      <c r="S1965" s="1"/>
      <c r="U1965" s="1"/>
      <c r="W1965" s="1"/>
    </row>
    <row r="1966" spans="3:23" x14ac:dyDescent="0.25">
      <c r="C1966" s="1"/>
      <c r="E1966" s="1"/>
      <c r="G1966" s="1"/>
      <c r="I1966" s="1"/>
      <c r="K1966" s="1"/>
      <c r="M1966" s="1"/>
      <c r="O1966" s="1"/>
      <c r="Q1966" s="1"/>
      <c r="S1966" s="1"/>
      <c r="U1966" s="1"/>
      <c r="W1966" s="1"/>
    </row>
    <row r="1967" spans="3:23" x14ac:dyDescent="0.25">
      <c r="C1967" s="1"/>
      <c r="E1967" s="1"/>
      <c r="G1967" s="1"/>
      <c r="I1967" s="1"/>
      <c r="K1967" s="1"/>
      <c r="M1967" s="1"/>
      <c r="O1967" s="1"/>
      <c r="Q1967" s="1"/>
      <c r="S1967" s="1"/>
      <c r="U1967" s="1"/>
      <c r="W1967" s="1"/>
    </row>
    <row r="1968" spans="3:23" x14ac:dyDescent="0.25">
      <c r="C1968" s="1"/>
      <c r="E1968" s="1"/>
      <c r="G1968" s="1"/>
      <c r="I1968" s="1"/>
      <c r="K1968" s="1"/>
      <c r="M1968" s="1"/>
      <c r="O1968" s="1"/>
      <c r="Q1968" s="1"/>
      <c r="S1968" s="1"/>
      <c r="U1968" s="1"/>
      <c r="W1968" s="1"/>
    </row>
    <row r="1969" spans="3:23" x14ac:dyDescent="0.25">
      <c r="C1969" s="1"/>
      <c r="E1969" s="1"/>
      <c r="G1969" s="1"/>
      <c r="I1969" s="1"/>
      <c r="K1969" s="1"/>
      <c r="M1969" s="1"/>
      <c r="O1969" s="1"/>
      <c r="Q1969" s="1"/>
      <c r="S1969" s="1"/>
      <c r="U1969" s="1"/>
      <c r="W1969" s="1"/>
    </row>
    <row r="1970" spans="3:23" x14ac:dyDescent="0.25">
      <c r="C1970" s="1"/>
      <c r="E1970" s="1"/>
      <c r="G1970" s="1"/>
      <c r="I1970" s="1"/>
      <c r="K1970" s="1"/>
      <c r="M1970" s="1"/>
      <c r="O1970" s="1"/>
      <c r="Q1970" s="1"/>
      <c r="S1970" s="1"/>
      <c r="U1970" s="1"/>
      <c r="W1970" s="1"/>
    </row>
    <row r="1971" spans="3:23" x14ac:dyDescent="0.25">
      <c r="C1971" s="1"/>
      <c r="E1971" s="1"/>
      <c r="G1971" s="1"/>
      <c r="I1971" s="1"/>
      <c r="K1971" s="1"/>
      <c r="M1971" s="1"/>
      <c r="O1971" s="1"/>
      <c r="Q1971" s="1"/>
      <c r="S1971" s="1"/>
      <c r="U1971" s="1"/>
      <c r="W1971" s="1"/>
    </row>
    <row r="1972" spans="3:23" x14ac:dyDescent="0.25">
      <c r="C1972" s="1"/>
      <c r="E1972" s="1"/>
      <c r="G1972" s="1"/>
      <c r="I1972" s="1"/>
      <c r="K1972" s="1"/>
      <c r="M1972" s="1"/>
      <c r="O1972" s="1"/>
      <c r="Q1972" s="1"/>
      <c r="S1972" s="1"/>
      <c r="U1972" s="1"/>
      <c r="W1972" s="1"/>
    </row>
    <row r="1973" spans="3:23" x14ac:dyDescent="0.25">
      <c r="C1973" s="1"/>
      <c r="E1973" s="1"/>
      <c r="G1973" s="1"/>
      <c r="I1973" s="1"/>
      <c r="K1973" s="1"/>
      <c r="M1973" s="1"/>
      <c r="O1973" s="1"/>
      <c r="Q1973" s="1"/>
      <c r="S1973" s="1"/>
      <c r="U1973" s="1"/>
      <c r="W1973" s="1"/>
    </row>
    <row r="1974" spans="3:23" x14ac:dyDescent="0.25">
      <c r="C1974" s="1"/>
      <c r="E1974" s="1"/>
      <c r="G1974" s="1"/>
      <c r="I1974" s="1"/>
      <c r="K1974" s="1"/>
      <c r="M1974" s="1"/>
      <c r="O1974" s="1"/>
      <c r="Q1974" s="1"/>
      <c r="S1974" s="1"/>
      <c r="U1974" s="1"/>
      <c r="W1974" s="1"/>
    </row>
    <row r="1975" spans="3:23" x14ac:dyDescent="0.25">
      <c r="C1975" s="1"/>
      <c r="E1975" s="1"/>
      <c r="G1975" s="1"/>
      <c r="I1975" s="1"/>
      <c r="K1975" s="1"/>
      <c r="M1975" s="1"/>
      <c r="O1975" s="1"/>
      <c r="Q1975" s="1"/>
      <c r="S1975" s="1"/>
      <c r="U1975" s="1"/>
      <c r="W1975" s="1"/>
    </row>
    <row r="1976" spans="3:23" x14ac:dyDescent="0.25">
      <c r="C1976" s="1"/>
      <c r="E1976" s="1"/>
      <c r="G1976" s="1"/>
      <c r="I1976" s="1"/>
      <c r="K1976" s="1"/>
      <c r="M1976" s="1"/>
      <c r="O1976" s="1"/>
      <c r="Q1976" s="1"/>
      <c r="S1976" s="1"/>
      <c r="U1976" s="1"/>
      <c r="W1976" s="1"/>
    </row>
    <row r="1977" spans="3:23" x14ac:dyDescent="0.25">
      <c r="C1977" s="1"/>
      <c r="E1977" s="1"/>
      <c r="G1977" s="1"/>
      <c r="I1977" s="1"/>
      <c r="K1977" s="1"/>
      <c r="M1977" s="1"/>
      <c r="O1977" s="1"/>
      <c r="Q1977" s="1"/>
      <c r="S1977" s="1"/>
      <c r="U1977" s="1"/>
      <c r="W1977" s="1"/>
    </row>
    <row r="1978" spans="3:23" x14ac:dyDescent="0.25">
      <c r="C1978" s="1"/>
      <c r="E1978" s="1"/>
      <c r="G1978" s="1"/>
      <c r="I1978" s="1"/>
      <c r="K1978" s="1"/>
      <c r="M1978" s="1"/>
      <c r="O1978" s="1"/>
      <c r="Q1978" s="1"/>
      <c r="S1978" s="1"/>
      <c r="U1978" s="1"/>
      <c r="W1978" s="1"/>
    </row>
    <row r="1979" spans="3:23" x14ac:dyDescent="0.25">
      <c r="C1979" s="1"/>
      <c r="E1979" s="1"/>
      <c r="G1979" s="1"/>
      <c r="I1979" s="1"/>
      <c r="K1979" s="1"/>
      <c r="M1979" s="1"/>
      <c r="O1979" s="1"/>
      <c r="Q1979" s="1"/>
      <c r="S1979" s="1"/>
      <c r="U1979" s="1"/>
      <c r="W1979" s="1"/>
    </row>
    <row r="1980" spans="3:23" x14ac:dyDescent="0.25">
      <c r="C1980" s="1"/>
      <c r="E1980" s="1"/>
      <c r="G1980" s="1"/>
      <c r="I1980" s="1"/>
      <c r="K1980" s="1"/>
      <c r="M1980" s="1"/>
      <c r="O1980" s="1"/>
      <c r="Q1980" s="1"/>
      <c r="S1980" s="1"/>
      <c r="U1980" s="1"/>
      <c r="W1980" s="1"/>
    </row>
    <row r="1981" spans="3:23" x14ac:dyDescent="0.25">
      <c r="C1981" s="1"/>
      <c r="E1981" s="1"/>
      <c r="G1981" s="1"/>
      <c r="I1981" s="1"/>
      <c r="K1981" s="1"/>
      <c r="M1981" s="1"/>
      <c r="O1981" s="1"/>
      <c r="Q1981" s="1"/>
      <c r="S1981" s="1"/>
      <c r="U1981" s="1"/>
      <c r="W1981" s="1"/>
    </row>
    <row r="1982" spans="3:23" x14ac:dyDescent="0.25">
      <c r="C1982" s="1"/>
      <c r="E1982" s="1"/>
      <c r="G1982" s="1"/>
      <c r="I1982" s="1"/>
      <c r="K1982" s="1"/>
      <c r="M1982" s="1"/>
      <c r="O1982" s="1"/>
      <c r="Q1982" s="1"/>
      <c r="S1982" s="1"/>
      <c r="U1982" s="1"/>
      <c r="W1982" s="1"/>
    </row>
    <row r="1983" spans="3:23" x14ac:dyDescent="0.25">
      <c r="C1983" s="1"/>
      <c r="E1983" s="1"/>
      <c r="G1983" s="1"/>
      <c r="I1983" s="1"/>
      <c r="K1983" s="1"/>
      <c r="M1983" s="1"/>
      <c r="O1983" s="1"/>
      <c r="Q1983" s="1"/>
      <c r="S1983" s="1"/>
      <c r="U1983" s="1"/>
      <c r="W1983" s="1"/>
    </row>
    <row r="1984" spans="3:23" x14ac:dyDescent="0.25">
      <c r="C1984" s="1"/>
      <c r="E1984" s="1"/>
      <c r="G1984" s="1"/>
      <c r="I1984" s="1"/>
      <c r="K1984" s="1"/>
      <c r="M1984" s="1"/>
      <c r="O1984" s="1"/>
      <c r="Q1984" s="1"/>
      <c r="S1984" s="1"/>
      <c r="U1984" s="1"/>
      <c r="W1984" s="1"/>
    </row>
    <row r="1985" spans="3:23" x14ac:dyDescent="0.25">
      <c r="C1985" s="1"/>
      <c r="E1985" s="1"/>
      <c r="G1985" s="1"/>
      <c r="I1985" s="1"/>
      <c r="K1985" s="1"/>
      <c r="M1985" s="1"/>
      <c r="O1985" s="1"/>
      <c r="Q1985" s="1"/>
      <c r="S1985" s="1"/>
      <c r="U1985" s="1"/>
      <c r="W1985" s="1"/>
    </row>
    <row r="1986" spans="3:23" x14ac:dyDescent="0.25">
      <c r="C1986" s="1"/>
      <c r="E1986" s="1"/>
      <c r="G1986" s="1"/>
      <c r="I1986" s="1"/>
      <c r="K1986" s="1"/>
      <c r="M1986" s="1"/>
      <c r="O1986" s="1"/>
      <c r="Q1986" s="1"/>
      <c r="S1986" s="1"/>
      <c r="U1986" s="1"/>
      <c r="W1986" s="1"/>
    </row>
    <row r="1987" spans="3:23" x14ac:dyDescent="0.25">
      <c r="C1987" s="1"/>
      <c r="E1987" s="1"/>
      <c r="G1987" s="1"/>
      <c r="I1987" s="1"/>
      <c r="K1987" s="1"/>
      <c r="M1987" s="1"/>
      <c r="O1987" s="1"/>
      <c r="Q1987" s="1"/>
      <c r="S1987" s="1"/>
      <c r="U1987" s="1"/>
      <c r="W1987" s="1"/>
    </row>
    <row r="1988" spans="3:23" x14ac:dyDescent="0.25">
      <c r="C1988" s="1"/>
      <c r="E1988" s="1"/>
      <c r="G1988" s="1"/>
      <c r="I1988" s="1"/>
      <c r="K1988" s="1"/>
      <c r="M1988" s="1"/>
      <c r="O1988" s="1"/>
      <c r="Q1988" s="1"/>
      <c r="S1988" s="1"/>
      <c r="U1988" s="1"/>
      <c r="W1988" s="1"/>
    </row>
    <row r="1989" spans="3:23" x14ac:dyDescent="0.25">
      <c r="C1989" s="1"/>
      <c r="E1989" s="1"/>
      <c r="G1989" s="1"/>
      <c r="I1989" s="1"/>
      <c r="K1989" s="1"/>
      <c r="M1989" s="1"/>
      <c r="O1989" s="1"/>
      <c r="Q1989" s="1"/>
      <c r="S1989" s="1"/>
      <c r="U1989" s="1"/>
      <c r="W1989" s="1"/>
    </row>
    <row r="1990" spans="3:23" x14ac:dyDescent="0.25">
      <c r="C1990" s="1"/>
      <c r="E1990" s="1"/>
      <c r="G1990" s="1"/>
      <c r="I1990" s="1"/>
      <c r="K1990" s="1"/>
      <c r="M1990" s="1"/>
      <c r="O1990" s="1"/>
      <c r="Q1990" s="1"/>
      <c r="S1990" s="1"/>
      <c r="U1990" s="1"/>
      <c r="W1990" s="1"/>
    </row>
    <row r="1991" spans="3:23" x14ac:dyDescent="0.25">
      <c r="C1991" s="1"/>
      <c r="E1991" s="1"/>
      <c r="G1991" s="1"/>
      <c r="I1991" s="1"/>
      <c r="K1991" s="1"/>
      <c r="M1991" s="1"/>
      <c r="O1991" s="1"/>
      <c r="Q1991" s="1"/>
      <c r="S1991" s="1"/>
      <c r="U1991" s="1"/>
      <c r="W1991" s="1"/>
    </row>
    <row r="1992" spans="3:23" x14ac:dyDescent="0.25">
      <c r="C1992" s="1"/>
      <c r="E1992" s="1"/>
      <c r="G1992" s="1"/>
      <c r="I1992" s="1"/>
      <c r="K1992" s="1"/>
      <c r="M1992" s="1"/>
      <c r="O1992" s="1"/>
      <c r="Q1992" s="1"/>
      <c r="S1992" s="1"/>
      <c r="U1992" s="1"/>
      <c r="W1992" s="1"/>
    </row>
    <row r="1993" spans="3:23" x14ac:dyDescent="0.25">
      <c r="C1993" s="1"/>
      <c r="E1993" s="1"/>
      <c r="G1993" s="1"/>
      <c r="I1993" s="1"/>
      <c r="K1993" s="1"/>
      <c r="M1993" s="1"/>
      <c r="O1993" s="1"/>
      <c r="Q1993" s="1"/>
      <c r="S1993" s="1"/>
      <c r="U1993" s="1"/>
      <c r="W1993" s="1"/>
    </row>
    <row r="1994" spans="3:23" x14ac:dyDescent="0.25">
      <c r="C1994" s="1"/>
      <c r="E1994" s="1"/>
      <c r="G1994" s="1"/>
      <c r="I1994" s="1"/>
      <c r="K1994" s="1"/>
      <c r="M1994" s="1"/>
      <c r="O1994" s="1"/>
      <c r="Q1994" s="1"/>
      <c r="S1994" s="1"/>
      <c r="U1994" s="1"/>
      <c r="W1994" s="1"/>
    </row>
    <row r="1995" spans="3:23" x14ac:dyDescent="0.25">
      <c r="C1995" s="1"/>
      <c r="E1995" s="1"/>
      <c r="G1995" s="1"/>
      <c r="I1995" s="1"/>
      <c r="K1995" s="1"/>
      <c r="M1995" s="1"/>
      <c r="O1995" s="1"/>
      <c r="Q1995" s="1"/>
      <c r="S1995" s="1"/>
      <c r="U1995" s="1"/>
      <c r="W1995" s="1"/>
    </row>
    <row r="1996" spans="3:23" x14ac:dyDescent="0.25">
      <c r="C1996" s="1"/>
      <c r="E1996" s="1"/>
      <c r="G1996" s="1"/>
      <c r="I1996" s="1"/>
      <c r="K1996" s="1"/>
      <c r="M1996" s="1"/>
      <c r="O1996" s="1"/>
      <c r="Q1996" s="1"/>
      <c r="S1996" s="1"/>
      <c r="U1996" s="1"/>
      <c r="W1996" s="1"/>
    </row>
    <row r="1997" spans="3:23" x14ac:dyDescent="0.25">
      <c r="C1997" s="1"/>
      <c r="E1997" s="1"/>
      <c r="G1997" s="1"/>
      <c r="I1997" s="1"/>
      <c r="K1997" s="1"/>
      <c r="M1997" s="1"/>
      <c r="O1997" s="1"/>
      <c r="Q1997" s="1"/>
      <c r="S1997" s="1"/>
      <c r="U1997" s="1"/>
      <c r="W1997" s="1"/>
    </row>
    <row r="1998" spans="3:23" x14ac:dyDescent="0.25">
      <c r="C1998" s="1"/>
      <c r="E1998" s="1"/>
      <c r="G1998" s="1"/>
      <c r="I1998" s="1"/>
      <c r="K1998" s="1"/>
      <c r="M1998" s="1"/>
      <c r="O1998" s="1"/>
      <c r="Q1998" s="1"/>
      <c r="S1998" s="1"/>
      <c r="U1998" s="1"/>
      <c r="W1998" s="1"/>
    </row>
    <row r="1999" spans="3:23" x14ac:dyDescent="0.25">
      <c r="C1999" s="1"/>
      <c r="E1999" s="1"/>
      <c r="G1999" s="1"/>
      <c r="I1999" s="1"/>
      <c r="K1999" s="1"/>
      <c r="M1999" s="1"/>
      <c r="O1999" s="1"/>
      <c r="Q1999" s="1"/>
      <c r="S1999" s="1"/>
      <c r="U1999" s="1"/>
      <c r="W1999" s="1"/>
    </row>
    <row r="2000" spans="3:23" x14ac:dyDescent="0.25">
      <c r="C2000" s="1"/>
      <c r="E2000" s="1"/>
      <c r="G2000" s="1"/>
      <c r="I2000" s="1"/>
      <c r="K2000" s="1"/>
      <c r="M2000" s="1"/>
      <c r="O2000" s="1"/>
      <c r="Q2000" s="1"/>
      <c r="S2000" s="1"/>
      <c r="U2000" s="1"/>
      <c r="W2000" s="1"/>
    </row>
    <row r="2001" spans="3:23" x14ac:dyDescent="0.25">
      <c r="C2001" s="1"/>
      <c r="E2001" s="1"/>
      <c r="G2001" s="1"/>
      <c r="I2001" s="1"/>
      <c r="K2001" s="1"/>
      <c r="M2001" s="1"/>
      <c r="O2001" s="1"/>
      <c r="Q2001" s="1"/>
      <c r="S2001" s="1"/>
      <c r="U2001" s="1"/>
      <c r="W2001" s="1"/>
    </row>
    <row r="2002" spans="3:23" x14ac:dyDescent="0.25">
      <c r="C2002" s="1"/>
      <c r="E2002" s="1"/>
      <c r="G2002" s="1"/>
      <c r="I2002" s="1"/>
      <c r="K2002" s="1"/>
      <c r="M2002" s="1"/>
      <c r="O2002" s="1"/>
      <c r="Q2002" s="1"/>
      <c r="S2002" s="1"/>
      <c r="U2002" s="1"/>
      <c r="W2002" s="1"/>
    </row>
    <row r="2003" spans="3:23" x14ac:dyDescent="0.25">
      <c r="C2003" s="1"/>
      <c r="E2003" s="1"/>
      <c r="G2003" s="1"/>
      <c r="I2003" s="1"/>
      <c r="K2003" s="1"/>
      <c r="M2003" s="1"/>
      <c r="O2003" s="1"/>
      <c r="Q2003" s="1"/>
      <c r="S2003" s="1"/>
      <c r="U2003" s="1"/>
      <c r="W2003" s="1"/>
    </row>
    <row r="2004" spans="3:23" x14ac:dyDescent="0.25">
      <c r="C2004" s="1"/>
      <c r="E2004" s="1"/>
      <c r="G2004" s="1"/>
      <c r="I2004" s="1"/>
      <c r="K2004" s="1"/>
      <c r="M2004" s="1"/>
      <c r="O2004" s="1"/>
      <c r="Q2004" s="1"/>
      <c r="S2004" s="1"/>
      <c r="U2004" s="1"/>
      <c r="W2004" s="1"/>
    </row>
    <row r="2005" spans="3:23" x14ac:dyDescent="0.25">
      <c r="C2005" s="1"/>
      <c r="E2005" s="1"/>
      <c r="G2005" s="1"/>
      <c r="I2005" s="1"/>
      <c r="K2005" s="1"/>
      <c r="M2005" s="1"/>
      <c r="O2005" s="1"/>
      <c r="Q2005" s="1"/>
      <c r="S2005" s="1"/>
      <c r="U2005" s="1"/>
      <c r="W2005" s="1"/>
    </row>
    <row r="2006" spans="3:23" x14ac:dyDescent="0.25">
      <c r="C2006" s="1"/>
      <c r="E2006" s="1"/>
      <c r="G2006" s="1"/>
      <c r="I2006" s="1"/>
      <c r="K2006" s="1"/>
      <c r="M2006" s="1"/>
      <c r="O2006" s="1"/>
      <c r="Q2006" s="1"/>
      <c r="S2006" s="1"/>
      <c r="U2006" s="1"/>
      <c r="W2006" s="1"/>
    </row>
    <row r="2007" spans="3:23" x14ac:dyDescent="0.25">
      <c r="C2007" s="1"/>
      <c r="E2007" s="1"/>
      <c r="G2007" s="1"/>
      <c r="I2007" s="1"/>
      <c r="K2007" s="1"/>
      <c r="M2007" s="1"/>
      <c r="O2007" s="1"/>
      <c r="Q2007" s="1"/>
      <c r="S2007" s="1"/>
      <c r="U2007" s="1"/>
      <c r="W2007" s="1"/>
    </row>
    <row r="2008" spans="3:23" x14ac:dyDescent="0.25">
      <c r="C2008" s="1"/>
      <c r="E2008" s="1"/>
      <c r="G2008" s="1"/>
      <c r="I2008" s="1"/>
      <c r="K2008" s="1"/>
      <c r="M2008" s="1"/>
      <c r="O2008" s="1"/>
      <c r="Q2008" s="1"/>
      <c r="S2008" s="1"/>
      <c r="U2008" s="1"/>
      <c r="W2008" s="1"/>
    </row>
    <row r="2009" spans="3:23" x14ac:dyDescent="0.25">
      <c r="C2009" s="1"/>
      <c r="E2009" s="1"/>
      <c r="G2009" s="1"/>
      <c r="I2009" s="1"/>
      <c r="K2009" s="1"/>
      <c r="M2009" s="1"/>
      <c r="O2009" s="1"/>
      <c r="Q2009" s="1"/>
      <c r="S2009" s="1"/>
      <c r="U2009" s="1"/>
      <c r="W2009" s="1"/>
    </row>
    <row r="2010" spans="3:23" x14ac:dyDescent="0.25">
      <c r="C2010" s="1"/>
      <c r="E2010" s="1"/>
      <c r="G2010" s="1"/>
      <c r="I2010" s="1"/>
      <c r="K2010" s="1"/>
      <c r="M2010" s="1"/>
      <c r="O2010" s="1"/>
      <c r="Q2010" s="1"/>
      <c r="S2010" s="1"/>
      <c r="U2010" s="1"/>
      <c r="W2010" s="1"/>
    </row>
    <row r="2011" spans="3:23" x14ac:dyDescent="0.25">
      <c r="C2011" s="1"/>
      <c r="E2011" s="1"/>
      <c r="G2011" s="1"/>
      <c r="I2011" s="1"/>
      <c r="K2011" s="1"/>
      <c r="M2011" s="1"/>
      <c r="O2011" s="1"/>
      <c r="Q2011" s="1"/>
      <c r="S2011" s="1"/>
      <c r="U2011" s="1"/>
      <c r="W2011" s="1"/>
    </row>
    <row r="2012" spans="3:23" x14ac:dyDescent="0.25">
      <c r="C2012" s="1"/>
      <c r="E2012" s="1"/>
      <c r="G2012" s="1"/>
      <c r="I2012" s="1"/>
      <c r="K2012" s="1"/>
      <c r="M2012" s="1"/>
      <c r="O2012" s="1"/>
      <c r="Q2012" s="1"/>
      <c r="S2012" s="1"/>
      <c r="U2012" s="1"/>
      <c r="W2012" s="1"/>
    </row>
    <row r="2013" spans="3:23" x14ac:dyDescent="0.25">
      <c r="C2013" s="1"/>
      <c r="E2013" s="1"/>
      <c r="G2013" s="1"/>
      <c r="I2013" s="1"/>
      <c r="K2013" s="1"/>
      <c r="M2013" s="1"/>
      <c r="O2013" s="1"/>
      <c r="Q2013" s="1"/>
      <c r="S2013" s="1"/>
      <c r="U2013" s="1"/>
      <c r="W2013" s="1"/>
    </row>
    <row r="2014" spans="3:23" x14ac:dyDescent="0.25">
      <c r="C2014" s="1"/>
      <c r="E2014" s="1"/>
      <c r="G2014" s="1"/>
      <c r="I2014" s="1"/>
      <c r="K2014" s="1"/>
      <c r="M2014" s="1"/>
      <c r="O2014" s="1"/>
      <c r="Q2014" s="1"/>
      <c r="S2014" s="1"/>
      <c r="U2014" s="1"/>
      <c r="W2014" s="1"/>
    </row>
    <row r="2015" spans="3:23" x14ac:dyDescent="0.25">
      <c r="C2015" s="1"/>
      <c r="E2015" s="1"/>
      <c r="G2015" s="1"/>
      <c r="I2015" s="1"/>
      <c r="K2015" s="1"/>
      <c r="M2015" s="1"/>
      <c r="O2015" s="1"/>
      <c r="Q2015" s="1"/>
      <c r="S2015" s="1"/>
      <c r="U2015" s="1"/>
      <c r="W2015" s="1"/>
    </row>
    <row r="2016" spans="3:23" x14ac:dyDescent="0.25">
      <c r="C2016" s="1"/>
      <c r="E2016" s="1"/>
      <c r="G2016" s="1"/>
      <c r="I2016" s="1"/>
      <c r="K2016" s="1"/>
      <c r="M2016" s="1"/>
      <c r="O2016" s="1"/>
      <c r="Q2016" s="1"/>
      <c r="S2016" s="1"/>
      <c r="U2016" s="1"/>
      <c r="W2016" s="1"/>
    </row>
    <row r="2017" spans="3:23" x14ac:dyDescent="0.25">
      <c r="C2017" s="1"/>
      <c r="E2017" s="1"/>
      <c r="G2017" s="1"/>
      <c r="I2017" s="1"/>
      <c r="K2017" s="1"/>
      <c r="M2017" s="1"/>
      <c r="O2017" s="1"/>
      <c r="Q2017" s="1"/>
      <c r="S2017" s="1"/>
      <c r="U2017" s="1"/>
      <c r="W2017" s="1"/>
    </row>
    <row r="2018" spans="3:23" x14ac:dyDescent="0.25">
      <c r="C2018" s="1"/>
      <c r="E2018" s="1"/>
      <c r="G2018" s="1"/>
      <c r="I2018" s="1"/>
      <c r="K2018" s="1"/>
      <c r="M2018" s="1"/>
      <c r="O2018" s="1"/>
      <c r="Q2018" s="1"/>
      <c r="S2018" s="1"/>
      <c r="U2018" s="1"/>
      <c r="W2018" s="1"/>
    </row>
    <row r="2019" spans="3:23" x14ac:dyDescent="0.25">
      <c r="C2019" s="1"/>
      <c r="E2019" s="1"/>
      <c r="G2019" s="1"/>
      <c r="I2019" s="1"/>
      <c r="K2019" s="1"/>
      <c r="M2019" s="1"/>
      <c r="O2019" s="1"/>
      <c r="Q2019" s="1"/>
      <c r="S2019" s="1"/>
      <c r="U2019" s="1"/>
      <c r="W2019" s="1"/>
    </row>
    <row r="2020" spans="3:23" x14ac:dyDescent="0.25">
      <c r="C2020" s="1"/>
      <c r="E2020" s="1"/>
      <c r="G2020" s="1"/>
      <c r="I2020" s="1"/>
      <c r="K2020" s="1"/>
      <c r="M2020" s="1"/>
      <c r="O2020" s="1"/>
      <c r="Q2020" s="1"/>
      <c r="S2020" s="1"/>
      <c r="U2020" s="1"/>
      <c r="W2020" s="1"/>
    </row>
    <row r="2021" spans="3:23" x14ac:dyDescent="0.25">
      <c r="C2021" s="1"/>
      <c r="E2021" s="1"/>
      <c r="G2021" s="1"/>
      <c r="I2021" s="1"/>
      <c r="K2021" s="1"/>
      <c r="M2021" s="1"/>
      <c r="O2021" s="1"/>
      <c r="Q2021" s="1"/>
      <c r="S2021" s="1"/>
      <c r="U2021" s="1"/>
      <c r="W2021" s="1"/>
    </row>
    <row r="2022" spans="3:23" x14ac:dyDescent="0.25">
      <c r="C2022" s="1"/>
      <c r="E2022" s="1"/>
      <c r="G2022" s="1"/>
      <c r="I2022" s="1"/>
      <c r="K2022" s="1"/>
      <c r="M2022" s="1"/>
      <c r="O2022" s="1"/>
      <c r="Q2022" s="1"/>
      <c r="S2022" s="1"/>
      <c r="U2022" s="1"/>
      <c r="W2022" s="1"/>
    </row>
    <row r="2023" spans="3:23" x14ac:dyDescent="0.25">
      <c r="C2023" s="1"/>
      <c r="E2023" s="1"/>
      <c r="G2023" s="1"/>
      <c r="I2023" s="1"/>
      <c r="K2023" s="1"/>
      <c r="M2023" s="1"/>
      <c r="O2023" s="1"/>
      <c r="Q2023" s="1"/>
      <c r="S2023" s="1"/>
      <c r="U2023" s="1"/>
      <c r="W2023" s="1"/>
    </row>
    <row r="2024" spans="3:23" x14ac:dyDescent="0.25">
      <c r="C2024" s="1"/>
      <c r="E2024" s="1"/>
      <c r="G2024" s="1"/>
      <c r="I2024" s="1"/>
      <c r="K2024" s="1"/>
      <c r="M2024" s="1"/>
      <c r="O2024" s="1"/>
      <c r="Q2024" s="1"/>
      <c r="S2024" s="1"/>
      <c r="U2024" s="1"/>
      <c r="W2024" s="1"/>
    </row>
    <row r="2025" spans="3:23" x14ac:dyDescent="0.25">
      <c r="C2025" s="1"/>
      <c r="E2025" s="1"/>
      <c r="G2025" s="1"/>
      <c r="I2025" s="1"/>
      <c r="K2025" s="1"/>
      <c r="M2025" s="1"/>
      <c r="O2025" s="1"/>
      <c r="Q2025" s="1"/>
      <c r="S2025" s="1"/>
      <c r="U2025" s="1"/>
      <c r="W2025" s="1"/>
    </row>
    <row r="2026" spans="3:23" x14ac:dyDescent="0.25">
      <c r="C2026" s="1"/>
      <c r="E2026" s="1"/>
      <c r="G2026" s="1"/>
      <c r="I2026" s="1"/>
      <c r="K2026" s="1"/>
      <c r="M2026" s="1"/>
      <c r="O2026" s="1"/>
      <c r="Q2026" s="1"/>
      <c r="S2026" s="1"/>
      <c r="U2026" s="1"/>
      <c r="W2026" s="1"/>
    </row>
    <row r="2027" spans="3:23" x14ac:dyDescent="0.25">
      <c r="C2027" s="1"/>
      <c r="E2027" s="1"/>
      <c r="G2027" s="1"/>
      <c r="I2027" s="1"/>
      <c r="K2027" s="1"/>
      <c r="M2027" s="1"/>
      <c r="O2027" s="1"/>
      <c r="Q2027" s="1"/>
      <c r="S2027" s="1"/>
      <c r="U2027" s="1"/>
      <c r="W2027" s="1"/>
    </row>
    <row r="2028" spans="3:23" x14ac:dyDescent="0.25">
      <c r="C2028" s="1"/>
      <c r="E2028" s="1"/>
      <c r="G2028" s="1"/>
      <c r="I2028" s="1"/>
      <c r="K2028" s="1"/>
      <c r="M2028" s="1"/>
      <c r="O2028" s="1"/>
      <c r="Q2028" s="1"/>
      <c r="S2028" s="1"/>
      <c r="U2028" s="1"/>
      <c r="W2028" s="1"/>
    </row>
    <row r="2029" spans="3:23" x14ac:dyDescent="0.25">
      <c r="C2029" s="1"/>
      <c r="E2029" s="1"/>
      <c r="G2029" s="1"/>
      <c r="I2029" s="1"/>
      <c r="K2029" s="1"/>
      <c r="M2029" s="1"/>
      <c r="O2029" s="1"/>
      <c r="Q2029" s="1"/>
      <c r="S2029" s="1"/>
      <c r="U2029" s="1"/>
      <c r="W2029" s="1"/>
    </row>
    <row r="2030" spans="3:23" x14ac:dyDescent="0.25">
      <c r="C2030" s="1"/>
      <c r="E2030" s="1"/>
      <c r="G2030" s="1"/>
      <c r="I2030" s="1"/>
      <c r="K2030" s="1"/>
      <c r="M2030" s="1"/>
      <c r="O2030" s="1"/>
      <c r="Q2030" s="1"/>
      <c r="S2030" s="1"/>
      <c r="U2030" s="1"/>
      <c r="W2030" s="1"/>
    </row>
    <row r="2031" spans="3:23" x14ac:dyDescent="0.25">
      <c r="C2031" s="1"/>
      <c r="E2031" s="1"/>
      <c r="G2031" s="1"/>
      <c r="I2031" s="1"/>
      <c r="K2031" s="1"/>
      <c r="M2031" s="1"/>
      <c r="O2031" s="1"/>
      <c r="Q2031" s="1"/>
      <c r="S2031" s="1"/>
      <c r="U2031" s="1"/>
      <c r="W2031" s="1"/>
    </row>
    <row r="2032" spans="3:23" x14ac:dyDescent="0.25">
      <c r="C2032" s="1"/>
      <c r="E2032" s="1"/>
      <c r="G2032" s="1"/>
      <c r="I2032" s="1"/>
      <c r="K2032" s="1"/>
      <c r="M2032" s="1"/>
      <c r="O2032" s="1"/>
      <c r="Q2032" s="1"/>
      <c r="S2032" s="1"/>
      <c r="U2032" s="1"/>
      <c r="W2032" s="1"/>
    </row>
    <row r="2033" spans="3:23" x14ac:dyDescent="0.25">
      <c r="C2033" s="1"/>
      <c r="E2033" s="1"/>
      <c r="G2033" s="1"/>
      <c r="I2033" s="1"/>
      <c r="K2033" s="1"/>
      <c r="M2033" s="1"/>
      <c r="O2033" s="1"/>
      <c r="Q2033" s="1"/>
      <c r="S2033" s="1"/>
      <c r="U2033" s="1"/>
      <c r="W2033" s="1"/>
    </row>
    <row r="2034" spans="3:23" x14ac:dyDescent="0.25">
      <c r="C2034" s="1"/>
      <c r="E2034" s="1"/>
      <c r="G2034" s="1"/>
      <c r="I2034" s="1"/>
      <c r="K2034" s="1"/>
      <c r="M2034" s="1"/>
      <c r="O2034" s="1"/>
      <c r="Q2034" s="1"/>
      <c r="S2034" s="1"/>
      <c r="U2034" s="1"/>
      <c r="W2034" s="1"/>
    </row>
    <row r="2035" spans="3:23" x14ac:dyDescent="0.25">
      <c r="C2035" s="1"/>
      <c r="E2035" s="1"/>
      <c r="G2035" s="1"/>
      <c r="I2035" s="1"/>
      <c r="K2035" s="1"/>
      <c r="M2035" s="1"/>
      <c r="O2035" s="1"/>
      <c r="Q2035" s="1"/>
      <c r="S2035" s="1"/>
      <c r="U2035" s="1"/>
      <c r="W2035" s="1"/>
    </row>
    <row r="2036" spans="3:23" x14ac:dyDescent="0.25">
      <c r="C2036" s="1"/>
      <c r="E2036" s="1"/>
      <c r="G2036" s="1"/>
      <c r="I2036" s="1"/>
      <c r="K2036" s="1"/>
      <c r="M2036" s="1"/>
      <c r="O2036" s="1"/>
      <c r="Q2036" s="1"/>
      <c r="S2036" s="1"/>
      <c r="U2036" s="1"/>
      <c r="W2036" s="1"/>
    </row>
    <row r="2037" spans="3:23" x14ac:dyDescent="0.25">
      <c r="C2037" s="1"/>
      <c r="E2037" s="1"/>
      <c r="G2037" s="1"/>
      <c r="I2037" s="1"/>
      <c r="K2037" s="1"/>
      <c r="M2037" s="1"/>
      <c r="O2037" s="1"/>
      <c r="Q2037" s="1"/>
      <c r="S2037" s="1"/>
      <c r="U2037" s="1"/>
      <c r="W2037" s="1"/>
    </row>
    <row r="2038" spans="3:23" x14ac:dyDescent="0.25">
      <c r="C2038" s="1"/>
      <c r="E2038" s="1"/>
      <c r="G2038" s="1"/>
      <c r="I2038" s="1"/>
      <c r="K2038" s="1"/>
      <c r="M2038" s="1"/>
      <c r="O2038" s="1"/>
      <c r="Q2038" s="1"/>
      <c r="S2038" s="1"/>
      <c r="U2038" s="1"/>
      <c r="W2038" s="1"/>
    </row>
    <row r="2039" spans="3:23" x14ac:dyDescent="0.25">
      <c r="C2039" s="1"/>
      <c r="E2039" s="1"/>
      <c r="G2039" s="1"/>
      <c r="I2039" s="1"/>
      <c r="K2039" s="1"/>
      <c r="M2039" s="1"/>
      <c r="O2039" s="1"/>
      <c r="Q2039" s="1"/>
      <c r="S2039" s="1"/>
      <c r="U2039" s="1"/>
      <c r="W2039" s="1"/>
    </row>
    <row r="2040" spans="3:23" x14ac:dyDescent="0.25">
      <c r="C2040" s="1"/>
      <c r="E2040" s="1"/>
      <c r="G2040" s="1"/>
      <c r="I2040" s="1"/>
      <c r="K2040" s="1"/>
      <c r="M2040" s="1"/>
      <c r="O2040" s="1"/>
      <c r="Q2040" s="1"/>
      <c r="S2040" s="1"/>
      <c r="U2040" s="1"/>
      <c r="W2040" s="1"/>
    </row>
    <row r="2041" spans="3:23" x14ac:dyDescent="0.25">
      <c r="C2041" s="1"/>
      <c r="E2041" s="1"/>
      <c r="G2041" s="1"/>
      <c r="I2041" s="1"/>
      <c r="K2041" s="1"/>
      <c r="M2041" s="1"/>
      <c r="O2041" s="1"/>
      <c r="Q2041" s="1"/>
      <c r="S2041" s="1"/>
      <c r="U2041" s="1"/>
      <c r="W2041" s="1"/>
    </row>
    <row r="2042" spans="3:23" x14ac:dyDescent="0.25">
      <c r="C2042" s="1"/>
      <c r="E2042" s="1"/>
      <c r="G2042" s="1"/>
      <c r="I2042" s="1"/>
      <c r="K2042" s="1"/>
      <c r="M2042" s="1"/>
      <c r="O2042" s="1"/>
      <c r="Q2042" s="1"/>
      <c r="S2042" s="1"/>
      <c r="U2042" s="1"/>
      <c r="W2042" s="1"/>
    </row>
    <row r="2043" spans="3:23" x14ac:dyDescent="0.25">
      <c r="C2043" s="1"/>
      <c r="E2043" s="1"/>
      <c r="G2043" s="1"/>
      <c r="I2043" s="1"/>
      <c r="K2043" s="1"/>
      <c r="M2043" s="1"/>
      <c r="O2043" s="1"/>
      <c r="Q2043" s="1"/>
      <c r="S2043" s="1"/>
      <c r="U2043" s="1"/>
      <c r="W2043" s="1"/>
    </row>
    <row r="2044" spans="3:23" x14ac:dyDescent="0.25">
      <c r="C2044" s="1"/>
      <c r="E2044" s="1"/>
      <c r="G2044" s="1"/>
      <c r="I2044" s="1"/>
      <c r="K2044" s="1"/>
      <c r="M2044" s="1"/>
      <c r="O2044" s="1"/>
      <c r="Q2044" s="1"/>
      <c r="S2044" s="1"/>
      <c r="U2044" s="1"/>
      <c r="W2044" s="1"/>
    </row>
    <row r="2045" spans="3:23" x14ac:dyDescent="0.25">
      <c r="C2045" s="1"/>
      <c r="E2045" s="1"/>
      <c r="G2045" s="1"/>
      <c r="I2045" s="1"/>
      <c r="K2045" s="1"/>
      <c r="M2045" s="1"/>
      <c r="O2045" s="1"/>
      <c r="Q2045" s="1"/>
      <c r="S2045" s="1"/>
      <c r="U2045" s="1"/>
      <c r="W2045" s="1"/>
    </row>
    <row r="2046" spans="3:23" x14ac:dyDescent="0.25">
      <c r="C2046" s="1"/>
      <c r="E2046" s="1"/>
      <c r="G2046" s="1"/>
      <c r="I2046" s="1"/>
      <c r="K2046" s="1"/>
      <c r="M2046" s="1"/>
      <c r="O2046" s="1"/>
      <c r="Q2046" s="1"/>
      <c r="S2046" s="1"/>
      <c r="U2046" s="1"/>
      <c r="W2046" s="1"/>
    </row>
    <row r="2047" spans="3:23" x14ac:dyDescent="0.25">
      <c r="C2047" s="1"/>
      <c r="E2047" s="1"/>
      <c r="G2047" s="1"/>
      <c r="I2047" s="1"/>
      <c r="K2047" s="1"/>
      <c r="M2047" s="1"/>
      <c r="O2047" s="1"/>
      <c r="Q2047" s="1"/>
      <c r="S2047" s="1"/>
      <c r="U2047" s="1"/>
      <c r="W2047" s="1"/>
    </row>
    <row r="2048" spans="3:23" x14ac:dyDescent="0.25">
      <c r="C2048" s="1"/>
      <c r="E2048" s="1"/>
      <c r="G2048" s="1"/>
      <c r="I2048" s="1"/>
      <c r="K2048" s="1"/>
      <c r="M2048" s="1"/>
      <c r="O2048" s="1"/>
      <c r="Q2048" s="1"/>
      <c r="S2048" s="1"/>
      <c r="U2048" s="1"/>
      <c r="W2048" s="1"/>
    </row>
    <row r="2049" spans="3:23" x14ac:dyDescent="0.25">
      <c r="C2049" s="1"/>
      <c r="E2049" s="1"/>
      <c r="G2049" s="1"/>
      <c r="I2049" s="1"/>
      <c r="K2049" s="1"/>
      <c r="M2049" s="1"/>
      <c r="O2049" s="1"/>
      <c r="Q2049" s="1"/>
      <c r="S2049" s="1"/>
      <c r="U2049" s="1"/>
      <c r="W2049" s="1"/>
    </row>
    <row r="2050" spans="3:23" x14ac:dyDescent="0.25">
      <c r="C2050" s="1"/>
      <c r="E2050" s="1"/>
      <c r="G2050" s="1"/>
      <c r="I2050" s="1"/>
      <c r="K2050" s="1"/>
      <c r="M2050" s="1"/>
      <c r="O2050" s="1"/>
      <c r="Q2050" s="1"/>
      <c r="S2050" s="1"/>
      <c r="U2050" s="1"/>
      <c r="W2050" s="1"/>
    </row>
    <row r="2051" spans="3:23" x14ac:dyDescent="0.25">
      <c r="C2051" s="1"/>
      <c r="E2051" s="1"/>
      <c r="G2051" s="1"/>
      <c r="I2051" s="1"/>
      <c r="K2051" s="1"/>
      <c r="M2051" s="1"/>
      <c r="O2051" s="1"/>
      <c r="Q2051" s="1"/>
      <c r="S2051" s="1"/>
      <c r="U2051" s="1"/>
      <c r="W2051" s="1"/>
    </row>
    <row r="2052" spans="3:23" x14ac:dyDescent="0.25">
      <c r="C2052" s="1"/>
      <c r="E2052" s="1"/>
      <c r="G2052" s="1"/>
      <c r="I2052" s="1"/>
      <c r="K2052" s="1"/>
      <c r="M2052" s="1"/>
      <c r="O2052" s="1"/>
      <c r="Q2052" s="1"/>
      <c r="S2052" s="1"/>
      <c r="U2052" s="1"/>
      <c r="W2052" s="1"/>
    </row>
    <row r="2053" spans="3:23" x14ac:dyDescent="0.25">
      <c r="C2053" s="1"/>
      <c r="E2053" s="1"/>
      <c r="G2053" s="1"/>
      <c r="I2053" s="1"/>
      <c r="K2053" s="1"/>
      <c r="M2053" s="1"/>
      <c r="O2053" s="1"/>
      <c r="Q2053" s="1"/>
      <c r="S2053" s="1"/>
      <c r="U2053" s="1"/>
      <c r="W2053" s="1"/>
    </row>
    <row r="2054" spans="3:23" x14ac:dyDescent="0.25">
      <c r="C2054" s="1"/>
      <c r="E2054" s="1"/>
      <c r="G2054" s="1"/>
      <c r="I2054" s="1"/>
      <c r="K2054" s="1"/>
      <c r="M2054" s="1"/>
      <c r="O2054" s="1"/>
      <c r="Q2054" s="1"/>
      <c r="S2054" s="1"/>
      <c r="U2054" s="1"/>
      <c r="W2054" s="1"/>
    </row>
    <row r="2055" spans="3:23" x14ac:dyDescent="0.25">
      <c r="C2055" s="1"/>
      <c r="E2055" s="1"/>
      <c r="G2055" s="1"/>
      <c r="I2055" s="1"/>
      <c r="K2055" s="1"/>
      <c r="M2055" s="1"/>
      <c r="O2055" s="1"/>
      <c r="Q2055" s="1"/>
      <c r="S2055" s="1"/>
      <c r="U2055" s="1"/>
      <c r="W2055" s="1"/>
    </row>
    <row r="2056" spans="3:23" x14ac:dyDescent="0.25">
      <c r="C2056" s="1"/>
      <c r="E2056" s="1"/>
      <c r="G2056" s="1"/>
      <c r="I2056" s="1"/>
      <c r="K2056" s="1"/>
      <c r="M2056" s="1"/>
      <c r="O2056" s="1"/>
      <c r="Q2056" s="1"/>
      <c r="S2056" s="1"/>
      <c r="U2056" s="1"/>
      <c r="W2056" s="1"/>
    </row>
    <row r="2057" spans="3:23" x14ac:dyDescent="0.25">
      <c r="C2057" s="1"/>
      <c r="E2057" s="1"/>
      <c r="G2057" s="1"/>
      <c r="I2057" s="1"/>
      <c r="K2057" s="1"/>
      <c r="M2057" s="1"/>
      <c r="O2057" s="1"/>
      <c r="Q2057" s="1"/>
      <c r="S2057" s="1"/>
      <c r="U2057" s="1"/>
      <c r="W2057" s="1"/>
    </row>
    <row r="2058" spans="3:23" x14ac:dyDescent="0.25">
      <c r="C2058" s="1"/>
      <c r="E2058" s="1"/>
      <c r="G2058" s="1"/>
      <c r="I2058" s="1"/>
      <c r="K2058" s="1"/>
      <c r="M2058" s="1"/>
      <c r="O2058" s="1"/>
      <c r="Q2058" s="1"/>
      <c r="S2058" s="1"/>
      <c r="U2058" s="1"/>
      <c r="W2058" s="1"/>
    </row>
    <row r="2059" spans="3:23" x14ac:dyDescent="0.25">
      <c r="C2059" s="1"/>
      <c r="E2059" s="1"/>
      <c r="G2059" s="1"/>
      <c r="I2059" s="1"/>
      <c r="K2059" s="1"/>
      <c r="M2059" s="1"/>
      <c r="O2059" s="1"/>
      <c r="Q2059" s="1"/>
      <c r="S2059" s="1"/>
      <c r="U2059" s="1"/>
      <c r="W2059" s="1"/>
    </row>
    <row r="2060" spans="3:23" x14ac:dyDescent="0.25">
      <c r="C2060" s="1"/>
      <c r="E2060" s="1"/>
      <c r="G2060" s="1"/>
      <c r="I2060" s="1"/>
      <c r="K2060" s="1"/>
      <c r="M2060" s="1"/>
      <c r="O2060" s="1"/>
      <c r="Q2060" s="1"/>
      <c r="S2060" s="1"/>
      <c r="U2060" s="1"/>
      <c r="W2060" s="1"/>
    </row>
    <row r="2061" spans="3:23" x14ac:dyDescent="0.25">
      <c r="C2061" s="1"/>
      <c r="E2061" s="1"/>
      <c r="G2061" s="1"/>
      <c r="I2061" s="1"/>
      <c r="K2061" s="1"/>
      <c r="M2061" s="1"/>
      <c r="O2061" s="1"/>
      <c r="Q2061" s="1"/>
      <c r="S2061" s="1"/>
      <c r="U2061" s="1"/>
      <c r="W2061" s="1"/>
    </row>
    <row r="2062" spans="3:23" x14ac:dyDescent="0.25">
      <c r="C2062" s="1"/>
      <c r="E2062" s="1"/>
      <c r="G2062" s="1"/>
      <c r="I2062" s="1"/>
      <c r="K2062" s="1"/>
      <c r="M2062" s="1"/>
      <c r="O2062" s="1"/>
      <c r="Q2062" s="1"/>
      <c r="S2062" s="1"/>
      <c r="U2062" s="1"/>
      <c r="W2062" s="1"/>
    </row>
    <row r="2063" spans="3:23" x14ac:dyDescent="0.25">
      <c r="C2063" s="1"/>
      <c r="E2063" s="1"/>
      <c r="G2063" s="1"/>
      <c r="I2063" s="1"/>
      <c r="K2063" s="1"/>
      <c r="M2063" s="1"/>
      <c r="O2063" s="1"/>
      <c r="Q2063" s="1"/>
      <c r="S2063" s="1"/>
      <c r="U2063" s="1"/>
      <c r="W2063" s="1"/>
    </row>
    <row r="2064" spans="3:23" x14ac:dyDescent="0.25">
      <c r="C2064" s="1"/>
      <c r="E2064" s="1"/>
      <c r="G2064" s="1"/>
      <c r="I2064" s="1"/>
      <c r="K2064" s="1"/>
      <c r="M2064" s="1"/>
      <c r="O2064" s="1"/>
      <c r="Q2064" s="1"/>
      <c r="S2064" s="1"/>
      <c r="U2064" s="1"/>
      <c r="W2064" s="1"/>
    </row>
    <row r="2065" spans="3:23" x14ac:dyDescent="0.25">
      <c r="C2065" s="1"/>
      <c r="E2065" s="1"/>
      <c r="G2065" s="1"/>
      <c r="I2065" s="1"/>
      <c r="K2065" s="1"/>
      <c r="M2065" s="1"/>
      <c r="O2065" s="1"/>
      <c r="Q2065" s="1"/>
      <c r="S2065" s="1"/>
      <c r="U2065" s="1"/>
      <c r="W2065" s="1"/>
    </row>
    <row r="2066" spans="3:23" x14ac:dyDescent="0.25">
      <c r="C2066" s="1"/>
      <c r="E2066" s="1"/>
      <c r="G2066" s="1"/>
      <c r="I2066" s="1"/>
      <c r="K2066" s="1"/>
      <c r="M2066" s="1"/>
      <c r="O2066" s="1"/>
      <c r="Q2066" s="1"/>
      <c r="S2066" s="1"/>
      <c r="U2066" s="1"/>
      <c r="W2066" s="1"/>
    </row>
    <row r="2067" spans="3:23" x14ac:dyDescent="0.25">
      <c r="C2067" s="1"/>
      <c r="E2067" s="1"/>
      <c r="G2067" s="1"/>
      <c r="I2067" s="1"/>
      <c r="K2067" s="1"/>
      <c r="M2067" s="1"/>
      <c r="O2067" s="1"/>
      <c r="Q2067" s="1"/>
      <c r="S2067" s="1"/>
      <c r="U2067" s="1"/>
      <c r="W2067" s="1"/>
    </row>
    <row r="2068" spans="3:23" x14ac:dyDescent="0.25">
      <c r="C2068" s="1"/>
      <c r="E2068" s="1"/>
      <c r="G2068" s="1"/>
      <c r="I2068" s="1"/>
      <c r="K2068" s="1"/>
      <c r="M2068" s="1"/>
      <c r="O2068" s="1"/>
      <c r="Q2068" s="1"/>
      <c r="S2068" s="1"/>
      <c r="U2068" s="1"/>
      <c r="W2068" s="1"/>
    </row>
    <row r="2069" spans="3:23" x14ac:dyDescent="0.25">
      <c r="C2069" s="1"/>
      <c r="E2069" s="1"/>
      <c r="G2069" s="1"/>
      <c r="I2069" s="1"/>
      <c r="K2069" s="1"/>
      <c r="M2069" s="1"/>
      <c r="O2069" s="1"/>
      <c r="Q2069" s="1"/>
      <c r="S2069" s="1"/>
      <c r="U2069" s="1"/>
      <c r="W2069" s="1"/>
    </row>
    <row r="2070" spans="3:23" x14ac:dyDescent="0.25">
      <c r="C2070" s="1"/>
      <c r="E2070" s="1"/>
      <c r="G2070" s="1"/>
      <c r="I2070" s="1"/>
      <c r="K2070" s="1"/>
      <c r="M2070" s="1"/>
      <c r="O2070" s="1"/>
      <c r="Q2070" s="1"/>
      <c r="S2070" s="1"/>
      <c r="U2070" s="1"/>
      <c r="W2070" s="1"/>
    </row>
    <row r="2071" spans="3:23" x14ac:dyDescent="0.25">
      <c r="C2071" s="1"/>
      <c r="E2071" s="1"/>
      <c r="G2071" s="1"/>
      <c r="I2071" s="1"/>
      <c r="K2071" s="1"/>
      <c r="M2071" s="1"/>
      <c r="O2071" s="1"/>
      <c r="Q2071" s="1"/>
      <c r="S2071" s="1"/>
      <c r="U2071" s="1"/>
      <c r="W2071" s="1"/>
    </row>
    <row r="2072" spans="3:23" x14ac:dyDescent="0.25">
      <c r="C2072" s="1"/>
      <c r="E2072" s="1"/>
      <c r="G2072" s="1"/>
      <c r="I2072" s="1"/>
      <c r="K2072" s="1"/>
      <c r="M2072" s="1"/>
      <c r="O2072" s="1"/>
      <c r="Q2072" s="1"/>
      <c r="S2072" s="1"/>
      <c r="U2072" s="1"/>
      <c r="W2072" s="1"/>
    </row>
    <row r="2073" spans="3:23" x14ac:dyDescent="0.25">
      <c r="C2073" s="1"/>
      <c r="E2073" s="1"/>
      <c r="G2073" s="1"/>
      <c r="I2073" s="1"/>
      <c r="K2073" s="1"/>
      <c r="M2073" s="1"/>
      <c r="O2073" s="1"/>
      <c r="Q2073" s="1"/>
      <c r="S2073" s="1"/>
      <c r="U2073" s="1"/>
      <c r="W2073" s="1"/>
    </row>
    <row r="2074" spans="3:23" x14ac:dyDescent="0.25">
      <c r="C2074" s="1"/>
      <c r="E2074" s="1"/>
      <c r="G2074" s="1"/>
      <c r="I2074" s="1"/>
      <c r="K2074" s="1"/>
      <c r="M2074" s="1"/>
      <c r="O2074" s="1"/>
      <c r="Q2074" s="1"/>
      <c r="S2074" s="1"/>
      <c r="U2074" s="1"/>
      <c r="W2074" s="1"/>
    </row>
    <row r="2075" spans="3:23" x14ac:dyDescent="0.25">
      <c r="C2075" s="1"/>
      <c r="E2075" s="1"/>
      <c r="G2075" s="1"/>
      <c r="I2075" s="1"/>
      <c r="K2075" s="1"/>
      <c r="M2075" s="1"/>
      <c r="O2075" s="1"/>
      <c r="Q2075" s="1"/>
      <c r="S2075" s="1"/>
      <c r="U2075" s="1"/>
      <c r="W2075" s="1"/>
    </row>
    <row r="2076" spans="3:23" x14ac:dyDescent="0.25">
      <c r="C2076" s="1"/>
      <c r="E2076" s="1"/>
      <c r="G2076" s="1"/>
      <c r="I2076" s="1"/>
      <c r="K2076" s="1"/>
      <c r="M2076" s="1"/>
      <c r="O2076" s="1"/>
      <c r="Q2076" s="1"/>
      <c r="S2076" s="1"/>
      <c r="U2076" s="1"/>
      <c r="W2076" s="1"/>
    </row>
    <row r="2077" spans="3:23" x14ac:dyDescent="0.25">
      <c r="C2077" s="1"/>
      <c r="E2077" s="1"/>
      <c r="G2077" s="1"/>
      <c r="I2077" s="1"/>
      <c r="K2077" s="1"/>
      <c r="M2077" s="1"/>
      <c r="O2077" s="1"/>
      <c r="Q2077" s="1"/>
      <c r="S2077" s="1"/>
      <c r="U2077" s="1"/>
      <c r="W2077" s="1"/>
    </row>
    <row r="2078" spans="3:23" x14ac:dyDescent="0.25">
      <c r="C2078" s="1"/>
      <c r="E2078" s="1"/>
      <c r="G2078" s="1"/>
      <c r="I2078" s="1"/>
      <c r="K2078" s="1"/>
      <c r="M2078" s="1"/>
      <c r="O2078" s="1"/>
      <c r="Q2078" s="1"/>
      <c r="S2078" s="1"/>
      <c r="U2078" s="1"/>
      <c r="W2078" s="1"/>
    </row>
    <row r="2079" spans="3:23" x14ac:dyDescent="0.25">
      <c r="C2079" s="1"/>
      <c r="E2079" s="1"/>
      <c r="G2079" s="1"/>
      <c r="I2079" s="1"/>
      <c r="K2079" s="1"/>
      <c r="M2079" s="1"/>
      <c r="O2079" s="1"/>
      <c r="Q2079" s="1"/>
      <c r="S2079" s="1"/>
      <c r="U2079" s="1"/>
      <c r="W2079" s="1"/>
    </row>
    <row r="2080" spans="3:23" x14ac:dyDescent="0.25">
      <c r="C2080" s="1"/>
      <c r="E2080" s="1"/>
      <c r="G2080" s="1"/>
      <c r="I2080" s="1"/>
      <c r="K2080" s="1"/>
      <c r="M2080" s="1"/>
      <c r="O2080" s="1"/>
      <c r="Q2080" s="1"/>
      <c r="S2080" s="1"/>
      <c r="U2080" s="1"/>
      <c r="W2080" s="1"/>
    </row>
    <row r="2081" spans="3:23" x14ac:dyDescent="0.25">
      <c r="C2081" s="1"/>
      <c r="E2081" s="1"/>
      <c r="G2081" s="1"/>
      <c r="I2081" s="1"/>
      <c r="K2081" s="1"/>
      <c r="M2081" s="1"/>
      <c r="O2081" s="1"/>
      <c r="Q2081" s="1"/>
      <c r="S2081" s="1"/>
      <c r="U2081" s="1"/>
      <c r="W2081" s="1"/>
    </row>
    <row r="2082" spans="3:23" x14ac:dyDescent="0.25">
      <c r="C2082" s="1"/>
      <c r="E2082" s="1"/>
      <c r="G2082" s="1"/>
      <c r="I2082" s="1"/>
      <c r="K2082" s="1"/>
      <c r="M2082" s="1"/>
      <c r="O2082" s="1"/>
      <c r="Q2082" s="1"/>
      <c r="S2082" s="1"/>
      <c r="U2082" s="1"/>
      <c r="W2082" s="1"/>
    </row>
    <row r="2083" spans="3:23" x14ac:dyDescent="0.25">
      <c r="C2083" s="1"/>
      <c r="E2083" s="1"/>
      <c r="G2083" s="1"/>
      <c r="I2083" s="1"/>
      <c r="K2083" s="1"/>
      <c r="M2083" s="1"/>
      <c r="O2083" s="1"/>
      <c r="Q2083" s="1"/>
      <c r="S2083" s="1"/>
      <c r="U2083" s="1"/>
      <c r="W2083" s="1"/>
    </row>
    <row r="2084" spans="3:23" x14ac:dyDescent="0.25">
      <c r="C2084" s="1"/>
      <c r="E2084" s="1"/>
      <c r="G2084" s="1"/>
      <c r="I2084" s="1"/>
      <c r="K2084" s="1"/>
      <c r="M2084" s="1"/>
      <c r="O2084" s="1"/>
      <c r="Q2084" s="1"/>
      <c r="S2084" s="1"/>
      <c r="U2084" s="1"/>
      <c r="W2084" s="1"/>
    </row>
    <row r="2085" spans="3:23" x14ac:dyDescent="0.25">
      <c r="C2085" s="1"/>
      <c r="E2085" s="1"/>
      <c r="G2085" s="1"/>
      <c r="I2085" s="1"/>
      <c r="K2085" s="1"/>
      <c r="M2085" s="1"/>
      <c r="O2085" s="1"/>
      <c r="Q2085" s="1"/>
      <c r="S2085" s="1"/>
      <c r="U2085" s="1"/>
      <c r="W2085" s="1"/>
    </row>
    <row r="2086" spans="3:23" x14ac:dyDescent="0.25">
      <c r="C2086" s="1"/>
      <c r="E2086" s="1"/>
      <c r="G2086" s="1"/>
      <c r="I2086" s="1"/>
      <c r="K2086" s="1"/>
      <c r="M2086" s="1"/>
      <c r="O2086" s="1"/>
      <c r="Q2086" s="1"/>
      <c r="S2086" s="1"/>
      <c r="U2086" s="1"/>
      <c r="W2086" s="1"/>
    </row>
    <row r="2087" spans="3:23" x14ac:dyDescent="0.25">
      <c r="C2087" s="1"/>
      <c r="E2087" s="1"/>
      <c r="G2087" s="1"/>
      <c r="I2087" s="1"/>
      <c r="K2087" s="1"/>
      <c r="M2087" s="1"/>
      <c r="O2087" s="1"/>
      <c r="Q2087" s="1"/>
      <c r="S2087" s="1"/>
      <c r="U2087" s="1"/>
      <c r="W2087" s="1"/>
    </row>
    <row r="2088" spans="3:23" x14ac:dyDescent="0.25">
      <c r="C2088" s="1"/>
      <c r="E2088" s="1"/>
      <c r="G2088" s="1"/>
      <c r="I2088" s="1"/>
      <c r="K2088" s="1"/>
      <c r="M2088" s="1"/>
      <c r="O2088" s="1"/>
      <c r="Q2088" s="1"/>
      <c r="S2088" s="1"/>
      <c r="U2088" s="1"/>
      <c r="W2088" s="1"/>
    </row>
    <row r="2089" spans="3:23" x14ac:dyDescent="0.25">
      <c r="C2089" s="1"/>
      <c r="E2089" s="1"/>
      <c r="G2089" s="1"/>
      <c r="I2089" s="1"/>
      <c r="K2089" s="1"/>
      <c r="M2089" s="1"/>
      <c r="O2089" s="1"/>
      <c r="Q2089" s="1"/>
      <c r="S2089" s="1"/>
      <c r="U2089" s="1"/>
      <c r="W2089" s="1"/>
    </row>
    <row r="2090" spans="3:23" x14ac:dyDescent="0.25">
      <c r="C2090" s="1"/>
      <c r="E2090" s="1"/>
      <c r="G2090" s="1"/>
      <c r="I2090" s="1"/>
      <c r="K2090" s="1"/>
      <c r="M2090" s="1"/>
      <c r="O2090" s="1"/>
      <c r="Q2090" s="1"/>
      <c r="S2090" s="1"/>
      <c r="U2090" s="1"/>
      <c r="W2090" s="1"/>
    </row>
    <row r="2091" spans="3:23" x14ac:dyDescent="0.25">
      <c r="C2091" s="1"/>
      <c r="E2091" s="1"/>
      <c r="G2091" s="1"/>
      <c r="I2091" s="1"/>
      <c r="K2091" s="1"/>
      <c r="M2091" s="1"/>
      <c r="O2091" s="1"/>
      <c r="Q2091" s="1"/>
      <c r="S2091" s="1"/>
      <c r="U2091" s="1"/>
      <c r="W2091" s="1"/>
    </row>
    <row r="2092" spans="3:23" x14ac:dyDescent="0.25">
      <c r="C2092" s="1"/>
      <c r="E2092" s="1"/>
      <c r="G2092" s="1"/>
      <c r="I2092" s="1"/>
      <c r="K2092" s="1"/>
      <c r="M2092" s="1"/>
      <c r="O2092" s="1"/>
      <c r="Q2092" s="1"/>
      <c r="S2092" s="1"/>
      <c r="U2092" s="1"/>
      <c r="W2092" s="1"/>
    </row>
    <row r="2093" spans="3:23" x14ac:dyDescent="0.25">
      <c r="C2093" s="1"/>
      <c r="E2093" s="1"/>
      <c r="G2093" s="1"/>
      <c r="I2093" s="1"/>
      <c r="K2093" s="1"/>
      <c r="M2093" s="1"/>
      <c r="O2093" s="1"/>
      <c r="Q2093" s="1"/>
      <c r="S2093" s="1"/>
      <c r="U2093" s="1"/>
      <c r="W2093" s="1"/>
    </row>
    <row r="2094" spans="3:23" x14ac:dyDescent="0.25">
      <c r="C2094" s="1"/>
      <c r="E2094" s="1"/>
      <c r="G2094" s="1"/>
      <c r="I2094" s="1"/>
      <c r="K2094" s="1"/>
      <c r="M2094" s="1"/>
      <c r="O2094" s="1"/>
      <c r="Q2094" s="1"/>
      <c r="S2094" s="1"/>
      <c r="U2094" s="1"/>
      <c r="W2094" s="1"/>
    </row>
    <row r="2095" spans="3:23" x14ac:dyDescent="0.25">
      <c r="C2095" s="1"/>
      <c r="E2095" s="1"/>
      <c r="G2095" s="1"/>
      <c r="I2095" s="1"/>
      <c r="K2095" s="1"/>
      <c r="M2095" s="1"/>
      <c r="O2095" s="1"/>
      <c r="Q2095" s="1"/>
      <c r="S2095" s="1"/>
      <c r="U2095" s="1"/>
      <c r="W2095" s="1"/>
    </row>
    <row r="2096" spans="3:23" x14ac:dyDescent="0.25">
      <c r="C2096" s="1"/>
      <c r="E2096" s="1"/>
      <c r="G2096" s="1"/>
      <c r="I2096" s="1"/>
      <c r="K2096" s="1"/>
      <c r="M2096" s="1"/>
      <c r="O2096" s="1"/>
      <c r="Q2096" s="1"/>
      <c r="S2096" s="1"/>
      <c r="U2096" s="1"/>
      <c r="W2096" s="1"/>
    </row>
    <row r="2097" spans="3:23" x14ac:dyDescent="0.25">
      <c r="C2097" s="1"/>
      <c r="E2097" s="1"/>
      <c r="G2097" s="1"/>
      <c r="I2097" s="1"/>
      <c r="K2097" s="1"/>
      <c r="M2097" s="1"/>
      <c r="O2097" s="1"/>
      <c r="Q2097" s="1"/>
      <c r="S2097" s="1"/>
      <c r="U2097" s="1"/>
      <c r="W2097" s="1"/>
    </row>
    <row r="2098" spans="3:23" x14ac:dyDescent="0.25">
      <c r="C2098" s="1"/>
      <c r="E2098" s="1"/>
      <c r="G2098" s="1"/>
      <c r="I2098" s="1"/>
      <c r="K2098" s="1"/>
      <c r="M2098" s="1"/>
      <c r="O2098" s="1"/>
      <c r="Q2098" s="1"/>
      <c r="S2098" s="1"/>
      <c r="U2098" s="1"/>
      <c r="W2098" s="1"/>
    </row>
    <row r="2099" spans="3:23" x14ac:dyDescent="0.25">
      <c r="C2099" s="1"/>
      <c r="E2099" s="1"/>
      <c r="G2099" s="1"/>
      <c r="I2099" s="1"/>
      <c r="K2099" s="1"/>
      <c r="M2099" s="1"/>
      <c r="O2099" s="1"/>
      <c r="Q2099" s="1"/>
      <c r="S2099" s="1"/>
      <c r="U2099" s="1"/>
      <c r="W2099" s="1"/>
    </row>
    <row r="2100" spans="3:23" x14ac:dyDescent="0.25">
      <c r="C2100" s="1"/>
      <c r="E2100" s="1"/>
      <c r="G2100" s="1"/>
      <c r="I2100" s="1"/>
      <c r="K2100" s="1"/>
      <c r="M2100" s="1"/>
      <c r="O2100" s="1"/>
      <c r="Q2100" s="1"/>
      <c r="S2100" s="1"/>
      <c r="U2100" s="1"/>
      <c r="W2100" s="1"/>
    </row>
    <row r="2101" spans="3:23" x14ac:dyDescent="0.25">
      <c r="C2101" s="1"/>
      <c r="E2101" s="1"/>
      <c r="G2101" s="1"/>
      <c r="I2101" s="1"/>
      <c r="K2101" s="1"/>
      <c r="M2101" s="1"/>
      <c r="O2101" s="1"/>
      <c r="Q2101" s="1"/>
      <c r="S2101" s="1"/>
      <c r="U2101" s="1"/>
      <c r="W2101" s="1"/>
    </row>
    <row r="2102" spans="3:23" x14ac:dyDescent="0.25">
      <c r="C2102" s="1"/>
      <c r="E2102" s="1"/>
      <c r="G2102" s="1"/>
      <c r="I2102" s="1"/>
      <c r="K2102" s="1"/>
      <c r="M2102" s="1"/>
      <c r="O2102" s="1"/>
      <c r="Q2102" s="1"/>
      <c r="S2102" s="1"/>
      <c r="U2102" s="1"/>
      <c r="W2102" s="1"/>
    </row>
    <row r="2103" spans="3:23" x14ac:dyDescent="0.25">
      <c r="C2103" s="1"/>
      <c r="E2103" s="1"/>
      <c r="G2103" s="1"/>
      <c r="I2103" s="1"/>
      <c r="K2103" s="1"/>
      <c r="M2103" s="1"/>
      <c r="O2103" s="1"/>
      <c r="Q2103" s="1"/>
      <c r="S2103" s="1"/>
      <c r="U2103" s="1"/>
      <c r="W2103" s="1"/>
    </row>
    <row r="2104" spans="3:23" x14ac:dyDescent="0.25">
      <c r="C2104" s="1"/>
      <c r="E2104" s="1"/>
      <c r="G2104" s="1"/>
      <c r="I2104" s="1"/>
      <c r="K2104" s="1"/>
      <c r="M2104" s="1"/>
      <c r="O2104" s="1"/>
      <c r="Q2104" s="1"/>
      <c r="S2104" s="1"/>
      <c r="U2104" s="1"/>
      <c r="W2104" s="1"/>
    </row>
    <row r="2105" spans="3:23" x14ac:dyDescent="0.25">
      <c r="C2105" s="1"/>
      <c r="E2105" s="1"/>
      <c r="G2105" s="1"/>
      <c r="I2105" s="1"/>
      <c r="K2105" s="1"/>
      <c r="M2105" s="1"/>
      <c r="O2105" s="1"/>
      <c r="Q2105" s="1"/>
      <c r="S2105" s="1"/>
      <c r="U2105" s="1"/>
      <c r="W2105" s="1"/>
    </row>
    <row r="2106" spans="3:23" x14ac:dyDescent="0.25">
      <c r="C2106" s="1"/>
      <c r="E2106" s="1"/>
      <c r="G2106" s="1"/>
      <c r="I2106" s="1"/>
      <c r="K2106" s="1"/>
      <c r="M2106" s="1"/>
      <c r="O2106" s="1"/>
      <c r="Q2106" s="1"/>
      <c r="S2106" s="1"/>
      <c r="U2106" s="1"/>
      <c r="W2106" s="1"/>
    </row>
    <row r="2107" spans="3:23" x14ac:dyDescent="0.25">
      <c r="C2107" s="1"/>
      <c r="E2107" s="1"/>
      <c r="G2107" s="1"/>
      <c r="I2107" s="1"/>
      <c r="K2107" s="1"/>
      <c r="M2107" s="1"/>
      <c r="O2107" s="1"/>
      <c r="Q2107" s="1"/>
      <c r="S2107" s="1"/>
      <c r="U2107" s="1"/>
      <c r="W2107" s="1"/>
    </row>
    <row r="2108" spans="3:23" x14ac:dyDescent="0.25">
      <c r="C2108" s="1"/>
      <c r="E2108" s="1"/>
      <c r="G2108" s="1"/>
      <c r="I2108" s="1"/>
      <c r="K2108" s="1"/>
      <c r="M2108" s="1"/>
      <c r="O2108" s="1"/>
      <c r="Q2108" s="1"/>
      <c r="S2108" s="1"/>
      <c r="U2108" s="1"/>
      <c r="W2108" s="1"/>
    </row>
    <row r="2109" spans="3:23" x14ac:dyDescent="0.25">
      <c r="C2109" s="1"/>
      <c r="E2109" s="1"/>
      <c r="G2109" s="1"/>
      <c r="I2109" s="1"/>
      <c r="K2109" s="1"/>
      <c r="M2109" s="1"/>
      <c r="O2109" s="1"/>
      <c r="Q2109" s="1"/>
      <c r="S2109" s="1"/>
      <c r="U2109" s="1"/>
      <c r="W2109" s="1"/>
    </row>
    <row r="2110" spans="3:23" x14ac:dyDescent="0.25">
      <c r="C2110" s="1"/>
      <c r="E2110" s="1"/>
      <c r="G2110" s="1"/>
      <c r="I2110" s="1"/>
      <c r="K2110" s="1"/>
      <c r="M2110" s="1"/>
      <c r="O2110" s="1"/>
      <c r="Q2110" s="1"/>
      <c r="S2110" s="1"/>
      <c r="U2110" s="1"/>
      <c r="W2110" s="1"/>
    </row>
    <row r="2111" spans="3:23" x14ac:dyDescent="0.25">
      <c r="C2111" s="1"/>
      <c r="E2111" s="1"/>
      <c r="G2111" s="1"/>
      <c r="I2111" s="1"/>
      <c r="K2111" s="1"/>
      <c r="M2111" s="1"/>
      <c r="O2111" s="1"/>
      <c r="Q2111" s="1"/>
      <c r="S2111" s="1"/>
      <c r="U2111" s="1"/>
      <c r="W2111" s="1"/>
    </row>
    <row r="2112" spans="3:23" x14ac:dyDescent="0.25">
      <c r="C2112" s="1"/>
      <c r="E2112" s="1"/>
      <c r="G2112" s="1"/>
      <c r="I2112" s="1"/>
      <c r="K2112" s="1"/>
      <c r="M2112" s="1"/>
      <c r="O2112" s="1"/>
      <c r="Q2112" s="1"/>
      <c r="S2112" s="1"/>
      <c r="U2112" s="1"/>
      <c r="W2112" s="1"/>
    </row>
    <row r="2113" spans="3:23" x14ac:dyDescent="0.25">
      <c r="C2113" s="1"/>
      <c r="E2113" s="1"/>
      <c r="G2113" s="1"/>
      <c r="I2113" s="1"/>
      <c r="K2113" s="1"/>
      <c r="M2113" s="1"/>
      <c r="O2113" s="1"/>
      <c r="Q2113" s="1"/>
      <c r="S2113" s="1"/>
      <c r="U2113" s="1"/>
      <c r="W2113" s="1"/>
    </row>
    <row r="2114" spans="3:23" x14ac:dyDescent="0.25">
      <c r="C2114" s="1"/>
      <c r="E2114" s="1"/>
      <c r="G2114" s="1"/>
      <c r="I2114" s="1"/>
      <c r="K2114" s="1"/>
      <c r="M2114" s="1"/>
      <c r="O2114" s="1"/>
      <c r="Q2114" s="1"/>
      <c r="S2114" s="1"/>
      <c r="U2114" s="1"/>
      <c r="W2114" s="1"/>
    </row>
    <row r="2115" spans="3:23" x14ac:dyDescent="0.25">
      <c r="C2115" s="1"/>
      <c r="E2115" s="1"/>
      <c r="G2115" s="1"/>
      <c r="I2115" s="1"/>
      <c r="K2115" s="1"/>
      <c r="M2115" s="1"/>
      <c r="O2115" s="1"/>
      <c r="Q2115" s="1"/>
      <c r="S2115" s="1"/>
      <c r="U2115" s="1"/>
      <c r="W2115" s="1"/>
    </row>
    <row r="2116" spans="3:23" x14ac:dyDescent="0.25">
      <c r="C2116" s="1"/>
      <c r="E2116" s="1"/>
      <c r="G2116" s="1"/>
      <c r="I2116" s="1"/>
      <c r="K2116" s="1"/>
      <c r="M2116" s="1"/>
      <c r="O2116" s="1"/>
      <c r="Q2116" s="1"/>
      <c r="S2116" s="1"/>
      <c r="U2116" s="1"/>
      <c r="W2116" s="1"/>
    </row>
    <row r="2117" spans="3:23" x14ac:dyDescent="0.25">
      <c r="C2117" s="1"/>
      <c r="E2117" s="1"/>
      <c r="G2117" s="1"/>
      <c r="I2117" s="1"/>
      <c r="K2117" s="1"/>
      <c r="M2117" s="1"/>
      <c r="O2117" s="1"/>
      <c r="Q2117" s="1"/>
      <c r="S2117" s="1"/>
      <c r="U2117" s="1"/>
      <c r="W2117" s="1"/>
    </row>
    <row r="2118" spans="3:23" x14ac:dyDescent="0.25">
      <c r="C2118" s="1"/>
      <c r="E2118" s="1"/>
      <c r="G2118" s="1"/>
      <c r="I2118" s="1"/>
      <c r="K2118" s="1"/>
      <c r="M2118" s="1"/>
      <c r="O2118" s="1"/>
      <c r="Q2118" s="1"/>
      <c r="S2118" s="1"/>
      <c r="U2118" s="1"/>
      <c r="W2118" s="1"/>
    </row>
    <row r="2119" spans="3:23" x14ac:dyDescent="0.25">
      <c r="C2119" s="1"/>
      <c r="E2119" s="1"/>
      <c r="G2119" s="1"/>
      <c r="I2119" s="1"/>
      <c r="K2119" s="1"/>
      <c r="M2119" s="1"/>
      <c r="O2119" s="1"/>
      <c r="Q2119" s="1"/>
      <c r="S2119" s="1"/>
      <c r="U2119" s="1"/>
      <c r="W2119" s="1"/>
    </row>
    <row r="2120" spans="3:23" x14ac:dyDescent="0.25">
      <c r="C2120" s="1"/>
      <c r="E2120" s="1"/>
      <c r="G2120" s="1"/>
      <c r="I2120" s="1"/>
      <c r="K2120" s="1"/>
      <c r="M2120" s="1"/>
      <c r="O2120" s="1"/>
      <c r="Q2120" s="1"/>
      <c r="S2120" s="1"/>
      <c r="U2120" s="1"/>
      <c r="W2120" s="1"/>
    </row>
    <row r="2121" spans="3:23" x14ac:dyDescent="0.25">
      <c r="C2121" s="1"/>
      <c r="E2121" s="1"/>
      <c r="G2121" s="1"/>
      <c r="I2121" s="1"/>
      <c r="K2121" s="1"/>
      <c r="M2121" s="1"/>
      <c r="O2121" s="1"/>
      <c r="Q2121" s="1"/>
      <c r="S2121" s="1"/>
      <c r="U2121" s="1"/>
      <c r="W2121" s="1"/>
    </row>
    <row r="2122" spans="3:23" x14ac:dyDescent="0.25">
      <c r="C2122" s="1"/>
      <c r="E2122" s="1"/>
      <c r="G2122" s="1"/>
      <c r="I2122" s="1"/>
      <c r="K2122" s="1"/>
      <c r="M2122" s="1"/>
      <c r="O2122" s="1"/>
      <c r="Q2122" s="1"/>
      <c r="S2122" s="1"/>
      <c r="U2122" s="1"/>
      <c r="W2122" s="1"/>
    </row>
    <row r="2123" spans="3:23" x14ac:dyDescent="0.25">
      <c r="C2123" s="1"/>
      <c r="E2123" s="1"/>
      <c r="G2123" s="1"/>
      <c r="I2123" s="1"/>
      <c r="K2123" s="1"/>
      <c r="M2123" s="1"/>
      <c r="O2123" s="1"/>
      <c r="Q2123" s="1"/>
      <c r="S2123" s="1"/>
      <c r="U2123" s="1"/>
      <c r="W2123" s="1"/>
    </row>
    <row r="2124" spans="3:23" x14ac:dyDescent="0.25">
      <c r="C2124" s="1"/>
      <c r="E2124" s="1"/>
      <c r="G2124" s="1"/>
      <c r="I2124" s="1"/>
      <c r="K2124" s="1"/>
      <c r="M2124" s="1"/>
      <c r="O2124" s="1"/>
      <c r="Q2124" s="1"/>
      <c r="S2124" s="1"/>
      <c r="U2124" s="1"/>
      <c r="W2124" s="1"/>
    </row>
    <row r="2125" spans="3:23" x14ac:dyDescent="0.25">
      <c r="C2125" s="1"/>
      <c r="E2125" s="1"/>
      <c r="G2125" s="1"/>
      <c r="I2125" s="1"/>
      <c r="K2125" s="1"/>
      <c r="M2125" s="1"/>
      <c r="O2125" s="1"/>
      <c r="Q2125" s="1"/>
      <c r="S2125" s="1"/>
      <c r="U2125" s="1"/>
      <c r="W2125" s="1"/>
    </row>
    <row r="2126" spans="3:23" x14ac:dyDescent="0.25">
      <c r="C2126" s="1"/>
      <c r="E2126" s="1"/>
      <c r="G2126" s="1"/>
      <c r="I2126" s="1"/>
      <c r="K2126" s="1"/>
      <c r="M2126" s="1"/>
      <c r="O2126" s="1"/>
      <c r="Q2126" s="1"/>
      <c r="S2126" s="1"/>
      <c r="U2126" s="1"/>
      <c r="W2126" s="1"/>
    </row>
    <row r="2127" spans="3:23" x14ac:dyDescent="0.25">
      <c r="C2127" s="1"/>
      <c r="E2127" s="1"/>
      <c r="G2127" s="1"/>
      <c r="I2127" s="1"/>
      <c r="K2127" s="1"/>
      <c r="M2127" s="1"/>
      <c r="O2127" s="1"/>
      <c r="Q2127" s="1"/>
      <c r="S2127" s="1"/>
      <c r="U2127" s="1"/>
      <c r="W2127" s="1"/>
    </row>
    <row r="2128" spans="3:23" x14ac:dyDescent="0.25">
      <c r="C2128" s="1"/>
      <c r="E2128" s="1"/>
      <c r="G2128" s="1"/>
      <c r="I2128" s="1"/>
      <c r="K2128" s="1"/>
      <c r="M2128" s="1"/>
      <c r="O2128" s="1"/>
      <c r="Q2128" s="1"/>
      <c r="S2128" s="1"/>
      <c r="U2128" s="1"/>
      <c r="W2128" s="1"/>
    </row>
    <row r="2129" spans="3:23" x14ac:dyDescent="0.25">
      <c r="C2129" s="1"/>
      <c r="E2129" s="1"/>
      <c r="G2129" s="1"/>
      <c r="I2129" s="1"/>
      <c r="K2129" s="1"/>
      <c r="M2129" s="1"/>
      <c r="O2129" s="1"/>
      <c r="Q2129" s="1"/>
      <c r="S2129" s="1"/>
      <c r="U2129" s="1"/>
      <c r="W2129" s="1"/>
    </row>
    <row r="2130" spans="3:23" x14ac:dyDescent="0.25">
      <c r="C2130" s="1"/>
      <c r="E2130" s="1"/>
      <c r="G2130" s="1"/>
      <c r="I2130" s="1"/>
      <c r="K2130" s="1"/>
      <c r="M2130" s="1"/>
      <c r="O2130" s="1"/>
      <c r="Q2130" s="1"/>
      <c r="S2130" s="1"/>
      <c r="U2130" s="1"/>
      <c r="W2130" s="1"/>
    </row>
    <row r="2131" spans="3:23" x14ac:dyDescent="0.25">
      <c r="C2131" s="1"/>
      <c r="E2131" s="1"/>
      <c r="G2131" s="1"/>
      <c r="I2131" s="1"/>
      <c r="K2131" s="1"/>
      <c r="M2131" s="1"/>
      <c r="O2131" s="1"/>
      <c r="Q2131" s="1"/>
      <c r="S2131" s="1"/>
      <c r="U2131" s="1"/>
      <c r="W2131" s="1"/>
    </row>
    <row r="2132" spans="3:23" x14ac:dyDescent="0.25">
      <c r="C2132" s="1"/>
      <c r="E2132" s="1"/>
      <c r="G2132" s="1"/>
      <c r="I2132" s="1"/>
      <c r="K2132" s="1"/>
      <c r="M2132" s="1"/>
      <c r="O2132" s="1"/>
      <c r="Q2132" s="1"/>
      <c r="S2132" s="1"/>
      <c r="U2132" s="1"/>
      <c r="W2132" s="1"/>
    </row>
    <row r="2133" spans="3:23" x14ac:dyDescent="0.25">
      <c r="C2133" s="1"/>
      <c r="E2133" s="1"/>
      <c r="G2133" s="1"/>
      <c r="I2133" s="1"/>
      <c r="K2133" s="1"/>
      <c r="M2133" s="1"/>
      <c r="O2133" s="1"/>
      <c r="Q2133" s="1"/>
      <c r="S2133" s="1"/>
      <c r="U2133" s="1"/>
      <c r="W2133" s="1"/>
    </row>
    <row r="2134" spans="3:23" x14ac:dyDescent="0.25">
      <c r="C2134" s="1"/>
      <c r="E2134" s="1"/>
      <c r="G2134" s="1"/>
      <c r="I2134" s="1"/>
      <c r="K2134" s="1"/>
      <c r="M2134" s="1"/>
      <c r="O2134" s="1"/>
      <c r="Q2134" s="1"/>
      <c r="S2134" s="1"/>
      <c r="U2134" s="1"/>
      <c r="W2134" s="1"/>
    </row>
    <row r="2135" spans="3:23" x14ac:dyDescent="0.25">
      <c r="C2135" s="1"/>
      <c r="E2135" s="1"/>
      <c r="G2135" s="1"/>
      <c r="I2135" s="1"/>
      <c r="K2135" s="1"/>
      <c r="M2135" s="1"/>
      <c r="O2135" s="1"/>
      <c r="Q2135" s="1"/>
      <c r="S2135" s="1"/>
      <c r="U2135" s="1"/>
      <c r="W2135" s="1"/>
    </row>
    <row r="2136" spans="3:23" x14ac:dyDescent="0.25">
      <c r="C2136" s="1"/>
      <c r="E2136" s="1"/>
      <c r="G2136" s="1"/>
      <c r="I2136" s="1"/>
      <c r="K2136" s="1"/>
      <c r="M2136" s="1"/>
      <c r="O2136" s="1"/>
      <c r="Q2136" s="1"/>
      <c r="S2136" s="1"/>
      <c r="U2136" s="1"/>
      <c r="W2136" s="1"/>
    </row>
    <row r="2137" spans="3:23" x14ac:dyDescent="0.25">
      <c r="C2137" s="1"/>
      <c r="E2137" s="1"/>
      <c r="G2137" s="1"/>
      <c r="I2137" s="1"/>
      <c r="K2137" s="1"/>
      <c r="M2137" s="1"/>
      <c r="O2137" s="1"/>
      <c r="Q2137" s="1"/>
      <c r="S2137" s="1"/>
      <c r="U2137" s="1"/>
      <c r="W2137" s="1"/>
    </row>
    <row r="2138" spans="3:23" x14ac:dyDescent="0.25">
      <c r="C2138" s="1"/>
      <c r="E2138" s="1"/>
      <c r="G2138" s="1"/>
      <c r="I2138" s="1"/>
      <c r="K2138" s="1"/>
      <c r="M2138" s="1"/>
      <c r="O2138" s="1"/>
      <c r="Q2138" s="1"/>
      <c r="S2138" s="1"/>
      <c r="U2138" s="1"/>
      <c r="W2138" s="1"/>
    </row>
    <row r="2139" spans="3:23" x14ac:dyDescent="0.25">
      <c r="C2139" s="1"/>
      <c r="E2139" s="1"/>
      <c r="G2139" s="1"/>
      <c r="I2139" s="1"/>
      <c r="K2139" s="1"/>
      <c r="M2139" s="1"/>
      <c r="O2139" s="1"/>
      <c r="Q2139" s="1"/>
      <c r="S2139" s="1"/>
      <c r="U2139" s="1"/>
      <c r="W2139" s="1"/>
    </row>
    <row r="2140" spans="3:23" x14ac:dyDescent="0.25">
      <c r="C2140" s="1"/>
      <c r="E2140" s="1"/>
      <c r="G2140" s="1"/>
      <c r="I2140" s="1"/>
      <c r="K2140" s="1"/>
      <c r="M2140" s="1"/>
      <c r="O2140" s="1"/>
      <c r="Q2140" s="1"/>
      <c r="S2140" s="1"/>
      <c r="U2140" s="1"/>
      <c r="W2140" s="1"/>
    </row>
    <row r="2141" spans="3:23" x14ac:dyDescent="0.25">
      <c r="C2141" s="1"/>
      <c r="E2141" s="1"/>
      <c r="G2141" s="1"/>
      <c r="I2141" s="1"/>
      <c r="K2141" s="1"/>
      <c r="M2141" s="1"/>
      <c r="O2141" s="1"/>
      <c r="Q2141" s="1"/>
      <c r="S2141" s="1"/>
      <c r="U2141" s="1"/>
      <c r="W2141" s="1"/>
    </row>
    <row r="2142" spans="3:23" x14ac:dyDescent="0.25">
      <c r="C2142" s="1"/>
      <c r="E2142" s="1"/>
      <c r="G2142" s="1"/>
      <c r="I2142" s="1"/>
      <c r="K2142" s="1"/>
      <c r="M2142" s="1"/>
      <c r="O2142" s="1"/>
      <c r="Q2142" s="1"/>
      <c r="S2142" s="1"/>
      <c r="U2142" s="1"/>
      <c r="W2142" s="1"/>
    </row>
    <row r="2143" spans="3:23" x14ac:dyDescent="0.25">
      <c r="C2143" s="1"/>
      <c r="E2143" s="1"/>
      <c r="G2143" s="1"/>
      <c r="I2143" s="1"/>
      <c r="K2143" s="1"/>
      <c r="M2143" s="1"/>
      <c r="O2143" s="1"/>
      <c r="Q2143" s="1"/>
      <c r="S2143" s="1"/>
      <c r="U2143" s="1"/>
      <c r="W2143" s="1"/>
    </row>
    <row r="2144" spans="3:23" x14ac:dyDescent="0.25">
      <c r="C2144" s="1"/>
      <c r="E2144" s="1"/>
      <c r="G2144" s="1"/>
      <c r="I2144" s="1"/>
      <c r="K2144" s="1"/>
      <c r="M2144" s="1"/>
      <c r="O2144" s="1"/>
      <c r="Q2144" s="1"/>
      <c r="S2144" s="1"/>
      <c r="U2144" s="1"/>
      <c r="W2144" s="1"/>
    </row>
    <row r="2145" spans="3:23" x14ac:dyDescent="0.25">
      <c r="C2145" s="1"/>
      <c r="E2145" s="1"/>
      <c r="G2145" s="1"/>
      <c r="I2145" s="1"/>
      <c r="K2145" s="1"/>
      <c r="M2145" s="1"/>
      <c r="O2145" s="1"/>
      <c r="Q2145" s="1"/>
      <c r="S2145" s="1"/>
      <c r="U2145" s="1"/>
      <c r="W2145" s="1"/>
    </row>
    <row r="2146" spans="3:23" x14ac:dyDescent="0.25">
      <c r="C2146" s="1"/>
      <c r="E2146" s="1"/>
      <c r="G2146" s="1"/>
      <c r="I2146" s="1"/>
      <c r="K2146" s="1"/>
      <c r="M2146" s="1"/>
      <c r="O2146" s="1"/>
      <c r="Q2146" s="1"/>
      <c r="S2146" s="1"/>
      <c r="U2146" s="1"/>
      <c r="W2146" s="1"/>
    </row>
    <row r="2147" spans="3:23" x14ac:dyDescent="0.25">
      <c r="C2147" s="1"/>
      <c r="E2147" s="1"/>
      <c r="G2147" s="1"/>
      <c r="I2147" s="1"/>
      <c r="K2147" s="1"/>
      <c r="M2147" s="1"/>
      <c r="O2147" s="1"/>
      <c r="Q2147" s="1"/>
      <c r="S2147" s="1"/>
      <c r="U2147" s="1"/>
      <c r="W2147" s="1"/>
    </row>
    <row r="2148" spans="3:23" x14ac:dyDescent="0.25">
      <c r="C2148" s="1"/>
      <c r="E2148" s="1"/>
      <c r="G2148" s="1"/>
      <c r="I2148" s="1"/>
      <c r="K2148" s="1"/>
      <c r="M2148" s="1"/>
      <c r="O2148" s="1"/>
      <c r="Q2148" s="1"/>
      <c r="S2148" s="1"/>
      <c r="U2148" s="1"/>
      <c r="W2148" s="1"/>
    </row>
    <row r="2149" spans="3:23" x14ac:dyDescent="0.25">
      <c r="C2149" s="1"/>
      <c r="E2149" s="1"/>
      <c r="G2149" s="1"/>
      <c r="I2149" s="1"/>
      <c r="K2149" s="1"/>
      <c r="M2149" s="1"/>
      <c r="O2149" s="1"/>
      <c r="Q2149" s="1"/>
      <c r="S2149" s="1"/>
      <c r="U2149" s="1"/>
      <c r="W2149" s="1"/>
    </row>
    <row r="2150" spans="3:23" x14ac:dyDescent="0.25">
      <c r="C2150" s="1"/>
      <c r="E2150" s="1"/>
      <c r="G2150" s="1"/>
      <c r="I2150" s="1"/>
      <c r="K2150" s="1"/>
      <c r="M2150" s="1"/>
      <c r="O2150" s="1"/>
      <c r="Q2150" s="1"/>
      <c r="S2150" s="1"/>
      <c r="U2150" s="1"/>
      <c r="W2150" s="1"/>
    </row>
    <row r="2151" spans="3:23" x14ac:dyDescent="0.25">
      <c r="C2151" s="1"/>
      <c r="E2151" s="1"/>
      <c r="G2151" s="1"/>
      <c r="I2151" s="1"/>
      <c r="K2151" s="1"/>
      <c r="M2151" s="1"/>
      <c r="O2151" s="1"/>
      <c r="Q2151" s="1"/>
      <c r="S2151" s="1"/>
      <c r="U2151" s="1"/>
      <c r="W2151" s="1"/>
    </row>
    <row r="2152" spans="3:23" x14ac:dyDescent="0.25">
      <c r="C2152" s="1"/>
      <c r="E2152" s="1"/>
      <c r="G2152" s="1"/>
      <c r="I2152" s="1"/>
      <c r="K2152" s="1"/>
      <c r="M2152" s="1"/>
      <c r="O2152" s="1"/>
      <c r="Q2152" s="1"/>
      <c r="S2152" s="1"/>
      <c r="U2152" s="1"/>
      <c r="W2152" s="1"/>
    </row>
    <row r="2153" spans="3:23" x14ac:dyDescent="0.25">
      <c r="C2153" s="1"/>
      <c r="E2153" s="1"/>
      <c r="G2153" s="1"/>
      <c r="I2153" s="1"/>
      <c r="K2153" s="1"/>
      <c r="M2153" s="1"/>
      <c r="O2153" s="1"/>
      <c r="Q2153" s="1"/>
      <c r="S2153" s="1"/>
      <c r="U2153" s="1"/>
      <c r="W2153" s="1"/>
    </row>
    <row r="2154" spans="3:23" x14ac:dyDescent="0.25">
      <c r="C2154" s="1"/>
      <c r="E2154" s="1"/>
      <c r="G2154" s="1"/>
      <c r="I2154" s="1"/>
      <c r="K2154" s="1"/>
      <c r="M2154" s="1"/>
      <c r="O2154" s="1"/>
      <c r="Q2154" s="1"/>
      <c r="S2154" s="1"/>
      <c r="U2154" s="1"/>
      <c r="W2154" s="1"/>
    </row>
    <row r="2155" spans="3:23" x14ac:dyDescent="0.25">
      <c r="C2155" s="1"/>
      <c r="E2155" s="1"/>
      <c r="G2155" s="1"/>
      <c r="I2155" s="1"/>
      <c r="K2155" s="1"/>
      <c r="M2155" s="1"/>
      <c r="O2155" s="1"/>
      <c r="Q2155" s="1"/>
      <c r="S2155" s="1"/>
      <c r="U2155" s="1"/>
      <c r="W2155" s="1"/>
    </row>
    <row r="2156" spans="3:23" x14ac:dyDescent="0.25">
      <c r="C2156" s="1"/>
      <c r="E2156" s="1"/>
      <c r="G2156" s="1"/>
      <c r="I2156" s="1"/>
      <c r="K2156" s="1"/>
      <c r="M2156" s="1"/>
      <c r="O2156" s="1"/>
      <c r="Q2156" s="1"/>
      <c r="S2156" s="1"/>
      <c r="U2156" s="1"/>
      <c r="W2156" s="1"/>
    </row>
    <row r="2157" spans="3:23" x14ac:dyDescent="0.25">
      <c r="C2157" s="1"/>
      <c r="E2157" s="1"/>
      <c r="G2157" s="1"/>
      <c r="I2157" s="1"/>
      <c r="K2157" s="1"/>
      <c r="M2157" s="1"/>
      <c r="O2157" s="1"/>
      <c r="Q2157" s="1"/>
      <c r="S2157" s="1"/>
      <c r="U2157" s="1"/>
      <c r="W2157" s="1"/>
    </row>
    <row r="2158" spans="3:23" x14ac:dyDescent="0.25">
      <c r="C2158" s="1"/>
      <c r="E2158" s="1"/>
      <c r="G2158" s="1"/>
      <c r="I2158" s="1"/>
      <c r="K2158" s="1"/>
      <c r="M2158" s="1"/>
      <c r="O2158" s="1"/>
      <c r="Q2158" s="1"/>
      <c r="S2158" s="1"/>
      <c r="U2158" s="1"/>
      <c r="W2158" s="1"/>
    </row>
    <row r="2159" spans="3:23" x14ac:dyDescent="0.25">
      <c r="C2159" s="1"/>
      <c r="E2159" s="1"/>
      <c r="G2159" s="1"/>
      <c r="I2159" s="1"/>
      <c r="K2159" s="1"/>
      <c r="M2159" s="1"/>
      <c r="O2159" s="1"/>
      <c r="Q2159" s="1"/>
      <c r="S2159" s="1"/>
      <c r="U2159" s="1"/>
      <c r="W2159" s="1"/>
    </row>
    <row r="2160" spans="3:23" x14ac:dyDescent="0.25">
      <c r="C2160" s="1"/>
      <c r="E2160" s="1"/>
      <c r="G2160" s="1"/>
      <c r="I2160" s="1"/>
      <c r="K2160" s="1"/>
      <c r="M2160" s="1"/>
      <c r="O2160" s="1"/>
      <c r="Q2160" s="1"/>
      <c r="S2160" s="1"/>
      <c r="U2160" s="1"/>
      <c r="W2160" s="1"/>
    </row>
    <row r="2161" spans="3:23" x14ac:dyDescent="0.25">
      <c r="C2161" s="1"/>
      <c r="E2161" s="1"/>
      <c r="G2161" s="1"/>
      <c r="I2161" s="1"/>
      <c r="K2161" s="1"/>
      <c r="M2161" s="1"/>
      <c r="O2161" s="1"/>
      <c r="Q2161" s="1"/>
      <c r="S2161" s="1"/>
      <c r="U2161" s="1"/>
      <c r="W2161" s="1"/>
    </row>
    <row r="2162" spans="3:23" x14ac:dyDescent="0.25">
      <c r="C2162" s="1"/>
      <c r="E2162" s="1"/>
      <c r="G2162" s="1"/>
      <c r="I2162" s="1"/>
      <c r="K2162" s="1"/>
      <c r="M2162" s="1"/>
      <c r="O2162" s="1"/>
      <c r="Q2162" s="1"/>
      <c r="S2162" s="1"/>
      <c r="U2162" s="1"/>
      <c r="W2162" s="1"/>
    </row>
    <row r="2163" spans="3:23" x14ac:dyDescent="0.25">
      <c r="C2163" s="1"/>
      <c r="E2163" s="1"/>
      <c r="G2163" s="1"/>
      <c r="I2163" s="1"/>
      <c r="K2163" s="1"/>
      <c r="M2163" s="1"/>
      <c r="O2163" s="1"/>
      <c r="Q2163" s="1"/>
      <c r="S2163" s="1"/>
      <c r="U2163" s="1"/>
      <c r="W2163" s="1"/>
    </row>
    <row r="2164" spans="3:23" x14ac:dyDescent="0.25">
      <c r="C2164" s="1"/>
      <c r="E2164" s="1"/>
      <c r="G2164" s="1"/>
      <c r="I2164" s="1"/>
      <c r="K2164" s="1"/>
      <c r="M2164" s="1"/>
      <c r="O2164" s="1"/>
      <c r="Q2164" s="1"/>
      <c r="S2164" s="1"/>
      <c r="U2164" s="1"/>
      <c r="W2164" s="1"/>
    </row>
    <row r="2165" spans="3:23" x14ac:dyDescent="0.25">
      <c r="C2165" s="1"/>
      <c r="E2165" s="1"/>
      <c r="G2165" s="1"/>
      <c r="I2165" s="1"/>
      <c r="K2165" s="1"/>
      <c r="M2165" s="1"/>
      <c r="O2165" s="1"/>
      <c r="Q2165" s="1"/>
      <c r="S2165" s="1"/>
      <c r="U2165" s="1"/>
      <c r="W2165" s="1"/>
    </row>
    <row r="2166" spans="3:23" x14ac:dyDescent="0.25">
      <c r="C2166" s="1"/>
      <c r="E2166" s="1"/>
      <c r="G2166" s="1"/>
      <c r="I2166" s="1"/>
      <c r="K2166" s="1"/>
      <c r="M2166" s="1"/>
      <c r="O2166" s="1"/>
      <c r="Q2166" s="1"/>
      <c r="S2166" s="1"/>
      <c r="U2166" s="1"/>
      <c r="W2166" s="1"/>
    </row>
    <row r="2167" spans="3:23" x14ac:dyDescent="0.25">
      <c r="C2167" s="1"/>
      <c r="E2167" s="1"/>
      <c r="G2167" s="1"/>
      <c r="I2167" s="1"/>
      <c r="K2167" s="1"/>
      <c r="M2167" s="1"/>
      <c r="O2167" s="1"/>
      <c r="Q2167" s="1"/>
      <c r="S2167" s="1"/>
      <c r="U2167" s="1"/>
      <c r="W2167" s="1"/>
    </row>
    <row r="2168" spans="3:23" x14ac:dyDescent="0.25">
      <c r="C2168" s="1"/>
      <c r="E2168" s="1"/>
      <c r="G2168" s="1"/>
      <c r="I2168" s="1"/>
      <c r="K2168" s="1"/>
      <c r="M2168" s="1"/>
      <c r="O2168" s="1"/>
      <c r="Q2168" s="1"/>
      <c r="S2168" s="1"/>
      <c r="U2168" s="1"/>
      <c r="W2168" s="1"/>
    </row>
    <row r="2169" spans="3:23" x14ac:dyDescent="0.25">
      <c r="C2169" s="1"/>
      <c r="E2169" s="1"/>
      <c r="G2169" s="1"/>
      <c r="I2169" s="1"/>
      <c r="K2169" s="1"/>
      <c r="M2169" s="1"/>
      <c r="O2169" s="1"/>
      <c r="Q2169" s="1"/>
      <c r="S2169" s="1"/>
      <c r="U2169" s="1"/>
      <c r="W2169" s="1"/>
    </row>
    <row r="2170" spans="3:23" x14ac:dyDescent="0.25">
      <c r="C2170" s="1"/>
      <c r="E2170" s="1"/>
      <c r="G2170" s="1"/>
      <c r="I2170" s="1"/>
      <c r="K2170" s="1"/>
      <c r="M2170" s="1"/>
      <c r="O2170" s="1"/>
      <c r="Q2170" s="1"/>
      <c r="S2170" s="1"/>
      <c r="U2170" s="1"/>
      <c r="W2170" s="1"/>
    </row>
    <row r="2171" spans="3:23" x14ac:dyDescent="0.25">
      <c r="C2171" s="1"/>
      <c r="E2171" s="1"/>
      <c r="G2171" s="1"/>
      <c r="I2171" s="1"/>
      <c r="K2171" s="1"/>
      <c r="M2171" s="1"/>
      <c r="O2171" s="1"/>
      <c r="Q2171" s="1"/>
      <c r="S2171" s="1"/>
      <c r="U2171" s="1"/>
      <c r="W2171" s="1"/>
    </row>
    <row r="2172" spans="3:23" x14ac:dyDescent="0.25">
      <c r="C2172" s="1"/>
      <c r="E2172" s="1"/>
      <c r="G2172" s="1"/>
      <c r="I2172" s="1"/>
      <c r="K2172" s="1"/>
      <c r="M2172" s="1"/>
      <c r="O2172" s="1"/>
      <c r="Q2172" s="1"/>
      <c r="S2172" s="1"/>
      <c r="U2172" s="1"/>
      <c r="W2172" s="1"/>
    </row>
    <row r="2173" spans="3:23" x14ac:dyDescent="0.25">
      <c r="C2173" s="1"/>
      <c r="E2173" s="1"/>
      <c r="G2173" s="1"/>
      <c r="I2173" s="1"/>
      <c r="K2173" s="1"/>
      <c r="M2173" s="1"/>
      <c r="O2173" s="1"/>
      <c r="Q2173" s="1"/>
      <c r="S2173" s="1"/>
      <c r="U2173" s="1"/>
      <c r="W2173" s="1"/>
    </row>
    <row r="2174" spans="3:23" x14ac:dyDescent="0.25">
      <c r="C2174" s="1"/>
      <c r="E2174" s="1"/>
      <c r="G2174" s="1"/>
      <c r="I2174" s="1"/>
      <c r="K2174" s="1"/>
      <c r="M2174" s="1"/>
      <c r="O2174" s="1"/>
      <c r="Q2174" s="1"/>
      <c r="S2174" s="1"/>
      <c r="U2174" s="1"/>
      <c r="W2174" s="1"/>
    </row>
    <row r="2175" spans="3:23" x14ac:dyDescent="0.25">
      <c r="C2175" s="1"/>
      <c r="E2175" s="1"/>
      <c r="G2175" s="1"/>
      <c r="I2175" s="1"/>
      <c r="K2175" s="1"/>
      <c r="M2175" s="1"/>
      <c r="O2175" s="1"/>
      <c r="Q2175" s="1"/>
      <c r="S2175" s="1"/>
      <c r="U2175" s="1"/>
      <c r="W2175" s="1"/>
    </row>
    <row r="2176" spans="3:23" x14ac:dyDescent="0.25">
      <c r="C2176" s="1"/>
      <c r="E2176" s="1"/>
      <c r="G2176" s="1"/>
      <c r="I2176" s="1"/>
      <c r="K2176" s="1"/>
      <c r="M2176" s="1"/>
      <c r="O2176" s="1"/>
      <c r="Q2176" s="1"/>
      <c r="S2176" s="1"/>
      <c r="U2176" s="1"/>
      <c r="W2176" s="1"/>
    </row>
    <row r="2177" spans="3:23" x14ac:dyDescent="0.25">
      <c r="C2177" s="1"/>
      <c r="E2177" s="1"/>
      <c r="G2177" s="1"/>
      <c r="I2177" s="1"/>
      <c r="K2177" s="1"/>
      <c r="M2177" s="1"/>
      <c r="O2177" s="1"/>
      <c r="Q2177" s="1"/>
      <c r="S2177" s="1"/>
      <c r="U2177" s="1"/>
      <c r="W2177" s="1"/>
    </row>
    <row r="2178" spans="3:23" x14ac:dyDescent="0.25">
      <c r="C2178" s="1"/>
      <c r="E2178" s="1"/>
      <c r="G2178" s="1"/>
      <c r="I2178" s="1"/>
      <c r="K2178" s="1"/>
      <c r="M2178" s="1"/>
      <c r="O2178" s="1"/>
      <c r="Q2178" s="1"/>
      <c r="S2178" s="1"/>
      <c r="U2178" s="1"/>
      <c r="W2178" s="1"/>
    </row>
    <row r="2179" spans="3:23" x14ac:dyDescent="0.25">
      <c r="C2179" s="1"/>
      <c r="E2179" s="1"/>
      <c r="G2179" s="1"/>
      <c r="I2179" s="1"/>
      <c r="K2179" s="1"/>
      <c r="M2179" s="1"/>
      <c r="O2179" s="1"/>
      <c r="Q2179" s="1"/>
      <c r="S2179" s="1"/>
      <c r="U2179" s="1"/>
      <c r="W2179" s="1"/>
    </row>
    <row r="2180" spans="3:23" x14ac:dyDescent="0.25">
      <c r="C2180" s="1"/>
      <c r="E2180" s="1"/>
      <c r="G2180" s="1"/>
      <c r="I2180" s="1"/>
      <c r="K2180" s="1"/>
      <c r="M2180" s="1"/>
      <c r="O2180" s="1"/>
      <c r="Q2180" s="1"/>
      <c r="S2180" s="1"/>
      <c r="U2180" s="1"/>
      <c r="W2180" s="1"/>
    </row>
    <row r="2181" spans="3:23" x14ac:dyDescent="0.25">
      <c r="C2181" s="1"/>
      <c r="E2181" s="1"/>
      <c r="G2181" s="1"/>
      <c r="I2181" s="1"/>
      <c r="K2181" s="1"/>
      <c r="M2181" s="1"/>
      <c r="O2181" s="1"/>
      <c r="Q2181" s="1"/>
      <c r="S2181" s="1"/>
      <c r="U2181" s="1"/>
      <c r="W2181" s="1"/>
    </row>
    <row r="2182" spans="3:23" x14ac:dyDescent="0.25">
      <c r="C2182" s="1"/>
      <c r="E2182" s="1"/>
      <c r="G2182" s="1"/>
      <c r="I2182" s="1"/>
      <c r="K2182" s="1"/>
      <c r="M2182" s="1"/>
      <c r="O2182" s="1"/>
      <c r="Q2182" s="1"/>
      <c r="S2182" s="1"/>
      <c r="U2182" s="1"/>
      <c r="W2182" s="1"/>
    </row>
    <row r="2183" spans="3:23" x14ac:dyDescent="0.25">
      <c r="C2183" s="1"/>
      <c r="E2183" s="1"/>
      <c r="G2183" s="1"/>
      <c r="I2183" s="1"/>
      <c r="K2183" s="1"/>
      <c r="M2183" s="1"/>
      <c r="O2183" s="1"/>
      <c r="Q2183" s="1"/>
      <c r="S2183" s="1"/>
      <c r="U2183" s="1"/>
      <c r="W2183" s="1"/>
    </row>
    <row r="2184" spans="3:23" x14ac:dyDescent="0.25">
      <c r="C2184" s="1"/>
      <c r="E2184" s="1"/>
      <c r="G2184" s="1"/>
      <c r="I2184" s="1"/>
      <c r="K2184" s="1"/>
      <c r="M2184" s="1"/>
      <c r="O2184" s="1"/>
      <c r="Q2184" s="1"/>
      <c r="S2184" s="1"/>
      <c r="U2184" s="1"/>
      <c r="W2184" s="1"/>
    </row>
    <row r="2185" spans="3:23" x14ac:dyDescent="0.25">
      <c r="C2185" s="1"/>
      <c r="E2185" s="1"/>
      <c r="G2185" s="1"/>
      <c r="I2185" s="1"/>
      <c r="K2185" s="1"/>
      <c r="M2185" s="1"/>
      <c r="O2185" s="1"/>
      <c r="Q2185" s="1"/>
      <c r="S2185" s="1"/>
      <c r="U2185" s="1"/>
      <c r="W2185" s="1"/>
    </row>
    <row r="2186" spans="3:23" x14ac:dyDescent="0.25">
      <c r="C2186" s="1"/>
      <c r="E2186" s="1"/>
      <c r="G2186" s="1"/>
      <c r="I2186" s="1"/>
      <c r="K2186" s="1"/>
      <c r="M2186" s="1"/>
      <c r="O2186" s="1"/>
      <c r="Q2186" s="1"/>
      <c r="S2186" s="1"/>
      <c r="U2186" s="1"/>
      <c r="W2186" s="1"/>
    </row>
    <row r="2187" spans="3:23" x14ac:dyDescent="0.25">
      <c r="C2187" s="1"/>
      <c r="E2187" s="1"/>
      <c r="G2187" s="1"/>
      <c r="I2187" s="1"/>
      <c r="K2187" s="1"/>
      <c r="M2187" s="1"/>
      <c r="O2187" s="1"/>
      <c r="Q2187" s="1"/>
      <c r="S2187" s="1"/>
      <c r="U2187" s="1"/>
      <c r="W2187" s="1"/>
    </row>
    <row r="2188" spans="3:23" x14ac:dyDescent="0.25">
      <c r="C2188" s="1"/>
      <c r="E2188" s="1"/>
      <c r="G2188" s="1"/>
      <c r="I2188" s="1"/>
      <c r="K2188" s="1"/>
      <c r="M2188" s="1"/>
      <c r="O2188" s="1"/>
      <c r="Q2188" s="1"/>
      <c r="S2188" s="1"/>
      <c r="U2188" s="1"/>
      <c r="W2188" s="1"/>
    </row>
    <row r="2189" spans="3:23" x14ac:dyDescent="0.25">
      <c r="C2189" s="1"/>
      <c r="E2189" s="1"/>
      <c r="G2189" s="1"/>
      <c r="I2189" s="1"/>
      <c r="K2189" s="1"/>
      <c r="M2189" s="1"/>
      <c r="O2189" s="1"/>
      <c r="Q2189" s="1"/>
      <c r="S2189" s="1"/>
      <c r="U2189" s="1"/>
      <c r="W2189" s="1"/>
    </row>
    <row r="2190" spans="3:23" x14ac:dyDescent="0.25">
      <c r="C2190" s="1"/>
      <c r="E2190" s="1"/>
      <c r="G2190" s="1"/>
      <c r="I2190" s="1"/>
      <c r="K2190" s="1"/>
      <c r="M2190" s="1"/>
      <c r="O2190" s="1"/>
      <c r="Q2190" s="1"/>
      <c r="S2190" s="1"/>
      <c r="U2190" s="1"/>
      <c r="W2190" s="1"/>
    </row>
    <row r="2191" spans="3:23" x14ac:dyDescent="0.25">
      <c r="C2191" s="1"/>
      <c r="E2191" s="1"/>
      <c r="G2191" s="1"/>
      <c r="I2191" s="1"/>
      <c r="K2191" s="1"/>
      <c r="M2191" s="1"/>
      <c r="O2191" s="1"/>
      <c r="Q2191" s="1"/>
      <c r="S2191" s="1"/>
      <c r="U2191" s="1"/>
      <c r="W2191" s="1"/>
    </row>
    <row r="2192" spans="3:23" x14ac:dyDescent="0.25">
      <c r="C2192" s="1"/>
      <c r="E2192" s="1"/>
      <c r="G2192" s="1"/>
      <c r="I2192" s="1"/>
      <c r="K2192" s="1"/>
      <c r="M2192" s="1"/>
      <c r="O2192" s="1"/>
      <c r="Q2192" s="1"/>
      <c r="S2192" s="1"/>
      <c r="U2192" s="1"/>
      <c r="W2192" s="1"/>
    </row>
    <row r="2193" spans="3:23" x14ac:dyDescent="0.25">
      <c r="C2193" s="1"/>
      <c r="E2193" s="1"/>
      <c r="G2193" s="1"/>
      <c r="I2193" s="1"/>
      <c r="K2193" s="1"/>
      <c r="M2193" s="1"/>
      <c r="O2193" s="1"/>
      <c r="Q2193" s="1"/>
      <c r="S2193" s="1"/>
      <c r="U2193" s="1"/>
      <c r="W2193" s="1"/>
    </row>
    <row r="2194" spans="3:23" x14ac:dyDescent="0.25">
      <c r="C2194" s="1"/>
      <c r="E2194" s="1"/>
      <c r="G2194" s="1"/>
      <c r="I2194" s="1"/>
      <c r="K2194" s="1"/>
      <c r="M2194" s="1"/>
      <c r="O2194" s="1"/>
      <c r="Q2194" s="1"/>
      <c r="S2194" s="1"/>
      <c r="U2194" s="1"/>
      <c r="W2194" s="1"/>
    </row>
    <row r="2195" spans="3:23" x14ac:dyDescent="0.25">
      <c r="C2195" s="1"/>
      <c r="E2195" s="1"/>
      <c r="G2195" s="1"/>
      <c r="I2195" s="1"/>
      <c r="K2195" s="1"/>
      <c r="M2195" s="1"/>
      <c r="O2195" s="1"/>
      <c r="Q2195" s="1"/>
      <c r="S2195" s="1"/>
      <c r="U2195" s="1"/>
      <c r="W2195" s="1"/>
    </row>
    <row r="2196" spans="3:23" x14ac:dyDescent="0.25">
      <c r="C2196" s="1"/>
      <c r="E2196" s="1"/>
      <c r="G2196" s="1"/>
      <c r="I2196" s="1"/>
      <c r="K2196" s="1"/>
      <c r="M2196" s="1"/>
      <c r="O2196" s="1"/>
      <c r="Q2196" s="1"/>
      <c r="S2196" s="1"/>
      <c r="U2196" s="1"/>
      <c r="W2196" s="1"/>
    </row>
    <row r="2197" spans="3:23" x14ac:dyDescent="0.25">
      <c r="C2197" s="1"/>
      <c r="E2197" s="1"/>
      <c r="G2197" s="1"/>
      <c r="I2197" s="1"/>
      <c r="K2197" s="1"/>
      <c r="M2197" s="1"/>
      <c r="O2197" s="1"/>
      <c r="Q2197" s="1"/>
      <c r="S2197" s="1"/>
      <c r="U2197" s="1"/>
      <c r="W2197" s="1"/>
    </row>
    <row r="2198" spans="3:23" x14ac:dyDescent="0.25">
      <c r="C2198" s="1"/>
      <c r="E2198" s="1"/>
      <c r="G2198" s="1"/>
      <c r="I2198" s="1"/>
      <c r="K2198" s="1"/>
      <c r="M2198" s="1"/>
      <c r="O2198" s="1"/>
      <c r="Q2198" s="1"/>
      <c r="S2198" s="1"/>
      <c r="U2198" s="1"/>
      <c r="W2198" s="1"/>
    </row>
    <row r="2199" spans="3:23" x14ac:dyDescent="0.25">
      <c r="C2199" s="1"/>
      <c r="E2199" s="1"/>
      <c r="G2199" s="1"/>
      <c r="I2199" s="1"/>
      <c r="K2199" s="1"/>
      <c r="M2199" s="1"/>
      <c r="O2199" s="1"/>
      <c r="Q2199" s="1"/>
      <c r="S2199" s="1"/>
      <c r="U2199" s="1"/>
      <c r="W2199" s="1"/>
    </row>
    <row r="2200" spans="3:23" x14ac:dyDescent="0.25">
      <c r="C2200" s="1"/>
      <c r="E2200" s="1"/>
      <c r="G2200" s="1"/>
      <c r="I2200" s="1"/>
      <c r="K2200" s="1"/>
      <c r="M2200" s="1"/>
      <c r="O2200" s="1"/>
      <c r="Q2200" s="1"/>
      <c r="S2200" s="1"/>
      <c r="U2200" s="1"/>
      <c r="W2200" s="1"/>
    </row>
    <row r="2201" spans="3:23" x14ac:dyDescent="0.25">
      <c r="C2201" s="1"/>
      <c r="E2201" s="1"/>
      <c r="G2201" s="1"/>
      <c r="I2201" s="1"/>
      <c r="K2201" s="1"/>
      <c r="M2201" s="1"/>
      <c r="O2201" s="1"/>
      <c r="Q2201" s="1"/>
      <c r="S2201" s="1"/>
      <c r="U2201" s="1"/>
      <c r="W2201" s="1"/>
    </row>
    <row r="2202" spans="3:23" x14ac:dyDescent="0.25">
      <c r="C2202" s="1"/>
      <c r="E2202" s="1"/>
      <c r="G2202" s="1"/>
      <c r="I2202" s="1"/>
      <c r="K2202" s="1"/>
      <c r="M2202" s="1"/>
      <c r="O2202" s="1"/>
      <c r="Q2202" s="1"/>
      <c r="S2202" s="1"/>
      <c r="U2202" s="1"/>
      <c r="W2202" s="1"/>
    </row>
    <row r="2203" spans="3:23" x14ac:dyDescent="0.25">
      <c r="C2203" s="1"/>
      <c r="E2203" s="1"/>
      <c r="G2203" s="1"/>
      <c r="I2203" s="1"/>
      <c r="K2203" s="1"/>
      <c r="M2203" s="1"/>
      <c r="O2203" s="1"/>
      <c r="Q2203" s="1"/>
      <c r="S2203" s="1"/>
      <c r="U2203" s="1"/>
      <c r="W2203" s="1"/>
    </row>
    <row r="2204" spans="3:23" x14ac:dyDescent="0.25">
      <c r="C2204" s="1"/>
      <c r="E2204" s="1"/>
      <c r="G2204" s="1"/>
      <c r="I2204" s="1"/>
      <c r="K2204" s="1"/>
      <c r="M2204" s="1"/>
      <c r="O2204" s="1"/>
      <c r="Q2204" s="1"/>
      <c r="S2204" s="1"/>
      <c r="U2204" s="1"/>
      <c r="W2204" s="1"/>
    </row>
    <row r="2205" spans="3:23" x14ac:dyDescent="0.25">
      <c r="C2205" s="1"/>
      <c r="E2205" s="1"/>
      <c r="G2205" s="1"/>
      <c r="I2205" s="1"/>
      <c r="K2205" s="1"/>
      <c r="M2205" s="1"/>
      <c r="O2205" s="1"/>
      <c r="Q2205" s="1"/>
      <c r="S2205" s="1"/>
      <c r="U2205" s="1"/>
      <c r="W2205" s="1"/>
    </row>
    <row r="2206" spans="3:23" x14ac:dyDescent="0.25">
      <c r="C2206" s="1"/>
      <c r="E2206" s="1"/>
      <c r="G2206" s="1"/>
      <c r="I2206" s="1"/>
      <c r="K2206" s="1"/>
      <c r="M2206" s="1"/>
      <c r="O2206" s="1"/>
      <c r="Q2206" s="1"/>
      <c r="S2206" s="1"/>
      <c r="U2206" s="1"/>
      <c r="W2206" s="1"/>
    </row>
    <row r="2207" spans="3:23" x14ac:dyDescent="0.25">
      <c r="C2207" s="1"/>
      <c r="E2207" s="1"/>
      <c r="G2207" s="1"/>
      <c r="I2207" s="1"/>
      <c r="K2207" s="1"/>
      <c r="M2207" s="1"/>
      <c r="O2207" s="1"/>
      <c r="Q2207" s="1"/>
      <c r="S2207" s="1"/>
      <c r="U2207" s="1"/>
      <c r="W2207" s="1"/>
    </row>
    <row r="2208" spans="3:23" x14ac:dyDescent="0.25">
      <c r="C2208" s="1"/>
      <c r="E2208" s="1"/>
      <c r="G2208" s="1"/>
      <c r="I2208" s="1"/>
      <c r="K2208" s="1"/>
      <c r="M2208" s="1"/>
      <c r="O2208" s="1"/>
      <c r="Q2208" s="1"/>
      <c r="S2208" s="1"/>
      <c r="U2208" s="1"/>
      <c r="W2208" s="1"/>
    </row>
    <row r="2209" spans="3:23" x14ac:dyDescent="0.25">
      <c r="C2209" s="1"/>
      <c r="E2209" s="1"/>
      <c r="G2209" s="1"/>
      <c r="I2209" s="1"/>
      <c r="K2209" s="1"/>
      <c r="M2209" s="1"/>
      <c r="O2209" s="1"/>
      <c r="Q2209" s="1"/>
      <c r="S2209" s="1"/>
      <c r="U2209" s="1"/>
      <c r="W2209" s="1"/>
    </row>
    <row r="2210" spans="3:23" x14ac:dyDescent="0.25">
      <c r="C2210" s="1"/>
      <c r="E2210" s="1"/>
      <c r="G2210" s="1"/>
      <c r="I2210" s="1"/>
      <c r="K2210" s="1"/>
      <c r="M2210" s="1"/>
      <c r="O2210" s="1"/>
      <c r="Q2210" s="1"/>
      <c r="S2210" s="1"/>
      <c r="U2210" s="1"/>
      <c r="W2210" s="1"/>
    </row>
    <row r="2211" spans="3:23" x14ac:dyDescent="0.25">
      <c r="C2211" s="1"/>
      <c r="E2211" s="1"/>
      <c r="G2211" s="1"/>
      <c r="I2211" s="1"/>
      <c r="K2211" s="1"/>
      <c r="M2211" s="1"/>
      <c r="O2211" s="1"/>
      <c r="Q2211" s="1"/>
      <c r="S2211" s="1"/>
      <c r="U2211" s="1"/>
      <c r="W2211" s="1"/>
    </row>
    <row r="2212" spans="3:23" x14ac:dyDescent="0.25">
      <c r="C2212" s="1"/>
      <c r="E2212" s="1"/>
      <c r="G2212" s="1"/>
      <c r="I2212" s="1"/>
      <c r="K2212" s="1"/>
      <c r="M2212" s="1"/>
      <c r="O2212" s="1"/>
      <c r="Q2212" s="1"/>
      <c r="S2212" s="1"/>
      <c r="U2212" s="1"/>
      <c r="W2212" s="1"/>
    </row>
    <row r="2213" spans="3:23" x14ac:dyDescent="0.25">
      <c r="C2213" s="1"/>
      <c r="E2213" s="1"/>
      <c r="G2213" s="1"/>
      <c r="I2213" s="1"/>
      <c r="K2213" s="1"/>
      <c r="M2213" s="1"/>
      <c r="O2213" s="1"/>
      <c r="Q2213" s="1"/>
      <c r="S2213" s="1"/>
      <c r="U2213" s="1"/>
      <c r="W2213" s="1"/>
    </row>
    <row r="2214" spans="3:23" x14ac:dyDescent="0.25">
      <c r="C2214" s="1"/>
      <c r="E2214" s="1"/>
      <c r="G2214" s="1"/>
      <c r="I2214" s="1"/>
      <c r="K2214" s="1"/>
      <c r="M2214" s="1"/>
      <c r="O2214" s="1"/>
      <c r="Q2214" s="1"/>
      <c r="S2214" s="1"/>
      <c r="U2214" s="1"/>
      <c r="W2214" s="1"/>
    </row>
    <row r="2215" spans="3:23" x14ac:dyDescent="0.25">
      <c r="C2215" s="1"/>
      <c r="E2215" s="1"/>
      <c r="G2215" s="1"/>
      <c r="I2215" s="1"/>
      <c r="K2215" s="1"/>
      <c r="M2215" s="1"/>
      <c r="O2215" s="1"/>
      <c r="Q2215" s="1"/>
      <c r="S2215" s="1"/>
      <c r="U2215" s="1"/>
      <c r="W2215" s="1"/>
    </row>
    <row r="2216" spans="3:23" x14ac:dyDescent="0.25">
      <c r="C2216" s="1"/>
      <c r="E2216" s="1"/>
      <c r="G2216" s="1"/>
      <c r="I2216" s="1"/>
      <c r="K2216" s="1"/>
      <c r="M2216" s="1"/>
      <c r="O2216" s="1"/>
      <c r="Q2216" s="1"/>
      <c r="S2216" s="1"/>
      <c r="U2216" s="1"/>
      <c r="W2216" s="1"/>
    </row>
    <row r="2217" spans="3:23" x14ac:dyDescent="0.25">
      <c r="C2217" s="1"/>
      <c r="E2217" s="1"/>
      <c r="G2217" s="1"/>
      <c r="I2217" s="1"/>
      <c r="K2217" s="1"/>
      <c r="M2217" s="1"/>
      <c r="O2217" s="1"/>
      <c r="Q2217" s="1"/>
      <c r="S2217" s="1"/>
      <c r="U2217" s="1"/>
      <c r="W2217" s="1"/>
    </row>
    <row r="2218" spans="3:23" x14ac:dyDescent="0.25">
      <c r="C2218" s="1"/>
      <c r="E2218" s="1"/>
      <c r="G2218" s="1"/>
      <c r="I2218" s="1"/>
      <c r="K2218" s="1"/>
      <c r="M2218" s="1"/>
      <c r="O2218" s="1"/>
      <c r="Q2218" s="1"/>
      <c r="S2218" s="1"/>
      <c r="U2218" s="1"/>
      <c r="W2218" s="1"/>
    </row>
    <row r="2219" spans="3:23" x14ac:dyDescent="0.25">
      <c r="C2219" s="1"/>
      <c r="E2219" s="1"/>
      <c r="G2219" s="1"/>
      <c r="I2219" s="1"/>
      <c r="K2219" s="1"/>
      <c r="M2219" s="1"/>
      <c r="O2219" s="1"/>
      <c r="Q2219" s="1"/>
      <c r="S2219" s="1"/>
      <c r="U2219" s="1"/>
      <c r="W2219" s="1"/>
    </row>
    <row r="2220" spans="3:23" x14ac:dyDescent="0.25">
      <c r="C2220" s="1"/>
      <c r="E2220" s="1"/>
      <c r="G2220" s="1"/>
      <c r="I2220" s="1"/>
      <c r="K2220" s="1"/>
      <c r="M2220" s="1"/>
      <c r="O2220" s="1"/>
      <c r="Q2220" s="1"/>
      <c r="S2220" s="1"/>
      <c r="U2220" s="1"/>
      <c r="W2220" s="1"/>
    </row>
    <row r="2221" spans="3:23" x14ac:dyDescent="0.25">
      <c r="C2221" s="1"/>
      <c r="E2221" s="1"/>
      <c r="G2221" s="1"/>
      <c r="I2221" s="1"/>
      <c r="K2221" s="1"/>
      <c r="M2221" s="1"/>
      <c r="O2221" s="1"/>
      <c r="Q2221" s="1"/>
      <c r="S2221" s="1"/>
      <c r="U2221" s="1"/>
      <c r="W2221" s="1"/>
    </row>
    <row r="2222" spans="3:23" x14ac:dyDescent="0.25">
      <c r="C2222" s="1"/>
      <c r="E2222" s="1"/>
      <c r="G2222" s="1"/>
      <c r="I2222" s="1"/>
      <c r="K2222" s="1"/>
      <c r="M2222" s="1"/>
      <c r="O2222" s="1"/>
      <c r="Q2222" s="1"/>
      <c r="S2222" s="1"/>
      <c r="U2222" s="1"/>
      <c r="W2222" s="1"/>
    </row>
    <row r="2223" spans="3:23" x14ac:dyDescent="0.25">
      <c r="C2223" s="1"/>
      <c r="E2223" s="1"/>
      <c r="G2223" s="1"/>
      <c r="I2223" s="1"/>
      <c r="K2223" s="1"/>
      <c r="M2223" s="1"/>
      <c r="O2223" s="1"/>
      <c r="Q2223" s="1"/>
      <c r="S2223" s="1"/>
      <c r="U2223" s="1"/>
      <c r="W2223" s="1"/>
    </row>
    <row r="2224" spans="3:23" x14ac:dyDescent="0.25">
      <c r="C2224" s="1"/>
      <c r="E2224" s="1"/>
      <c r="G2224" s="1"/>
      <c r="I2224" s="1"/>
      <c r="K2224" s="1"/>
      <c r="M2224" s="1"/>
      <c r="O2224" s="1"/>
      <c r="Q2224" s="1"/>
      <c r="S2224" s="1"/>
      <c r="U2224" s="1"/>
      <c r="W2224" s="1"/>
    </row>
    <row r="2225" spans="3:23" x14ac:dyDescent="0.25">
      <c r="C2225" s="1"/>
      <c r="E2225" s="1"/>
      <c r="G2225" s="1"/>
      <c r="I2225" s="1"/>
      <c r="K2225" s="1"/>
      <c r="M2225" s="1"/>
      <c r="O2225" s="1"/>
      <c r="Q2225" s="1"/>
      <c r="S2225" s="1"/>
      <c r="U2225" s="1"/>
      <c r="W2225" s="1"/>
    </row>
    <row r="2226" spans="3:23" x14ac:dyDescent="0.25">
      <c r="C2226" s="1"/>
      <c r="E2226" s="1"/>
      <c r="G2226" s="1"/>
      <c r="I2226" s="1"/>
      <c r="K2226" s="1"/>
      <c r="M2226" s="1"/>
      <c r="O2226" s="1"/>
      <c r="Q2226" s="1"/>
      <c r="S2226" s="1"/>
      <c r="U2226" s="1"/>
      <c r="W2226" s="1"/>
    </row>
    <row r="2227" spans="3:23" x14ac:dyDescent="0.25">
      <c r="C2227" s="1"/>
      <c r="E2227" s="1"/>
      <c r="G2227" s="1"/>
      <c r="I2227" s="1"/>
      <c r="K2227" s="1"/>
      <c r="M2227" s="1"/>
      <c r="O2227" s="1"/>
      <c r="Q2227" s="1"/>
      <c r="S2227" s="1"/>
      <c r="U2227" s="1"/>
      <c r="W2227" s="1"/>
    </row>
    <row r="2228" spans="3:23" x14ac:dyDescent="0.25">
      <c r="C2228" s="1"/>
      <c r="E2228" s="1"/>
      <c r="G2228" s="1"/>
      <c r="I2228" s="1"/>
      <c r="K2228" s="1"/>
      <c r="M2228" s="1"/>
      <c r="O2228" s="1"/>
      <c r="Q2228" s="1"/>
      <c r="S2228" s="1"/>
      <c r="U2228" s="1"/>
      <c r="W2228" s="1"/>
    </row>
    <row r="2229" spans="3:23" x14ac:dyDescent="0.25">
      <c r="C2229" s="1"/>
      <c r="E2229" s="1"/>
      <c r="G2229" s="1"/>
      <c r="I2229" s="1"/>
      <c r="K2229" s="1"/>
      <c r="M2229" s="1"/>
      <c r="O2229" s="1"/>
      <c r="Q2229" s="1"/>
      <c r="S2229" s="1"/>
      <c r="U2229" s="1"/>
      <c r="W2229" s="1"/>
    </row>
    <row r="2230" spans="3:23" x14ac:dyDescent="0.25">
      <c r="C2230" s="1"/>
      <c r="E2230" s="1"/>
      <c r="G2230" s="1"/>
      <c r="I2230" s="1"/>
      <c r="K2230" s="1"/>
      <c r="M2230" s="1"/>
      <c r="O2230" s="1"/>
      <c r="Q2230" s="1"/>
      <c r="S2230" s="1"/>
      <c r="U2230" s="1"/>
      <c r="W2230" s="1"/>
    </row>
    <row r="2231" spans="3:23" x14ac:dyDescent="0.25">
      <c r="C2231" s="1"/>
      <c r="E2231" s="1"/>
      <c r="G2231" s="1"/>
      <c r="I2231" s="1"/>
      <c r="K2231" s="1"/>
      <c r="M2231" s="1"/>
      <c r="O2231" s="1"/>
      <c r="Q2231" s="1"/>
      <c r="S2231" s="1"/>
      <c r="U2231" s="1"/>
      <c r="W2231" s="1"/>
    </row>
    <row r="2232" spans="3:23" x14ac:dyDescent="0.25">
      <c r="C2232" s="1"/>
      <c r="E2232" s="1"/>
      <c r="G2232" s="1"/>
      <c r="I2232" s="1"/>
      <c r="K2232" s="1"/>
      <c r="M2232" s="1"/>
      <c r="O2232" s="1"/>
      <c r="Q2232" s="1"/>
      <c r="S2232" s="1"/>
      <c r="U2232" s="1"/>
      <c r="W2232" s="1"/>
    </row>
    <row r="2233" spans="3:23" x14ac:dyDescent="0.25">
      <c r="C2233" s="1"/>
      <c r="E2233" s="1"/>
      <c r="G2233" s="1"/>
      <c r="I2233" s="1"/>
      <c r="K2233" s="1"/>
      <c r="M2233" s="1"/>
      <c r="O2233" s="1"/>
      <c r="Q2233" s="1"/>
      <c r="S2233" s="1"/>
      <c r="U2233" s="1"/>
      <c r="W2233" s="1"/>
    </row>
    <row r="2234" spans="3:23" x14ac:dyDescent="0.25">
      <c r="C2234" s="1"/>
      <c r="E2234" s="1"/>
      <c r="G2234" s="1"/>
      <c r="I2234" s="1"/>
      <c r="K2234" s="1"/>
      <c r="M2234" s="1"/>
      <c r="O2234" s="1"/>
      <c r="Q2234" s="1"/>
      <c r="S2234" s="1"/>
      <c r="U2234" s="1"/>
      <c r="W2234" s="1"/>
    </row>
    <row r="2235" spans="3:23" x14ac:dyDescent="0.25">
      <c r="C2235" s="1"/>
      <c r="E2235" s="1"/>
      <c r="G2235" s="1"/>
      <c r="I2235" s="1"/>
      <c r="K2235" s="1"/>
      <c r="M2235" s="1"/>
      <c r="O2235" s="1"/>
      <c r="Q2235" s="1"/>
      <c r="S2235" s="1"/>
      <c r="U2235" s="1"/>
      <c r="W2235" s="1"/>
    </row>
    <row r="2236" spans="3:23" x14ac:dyDescent="0.25">
      <c r="C2236" s="1"/>
      <c r="E2236" s="1"/>
      <c r="G2236" s="1"/>
      <c r="I2236" s="1"/>
      <c r="K2236" s="1"/>
      <c r="M2236" s="1"/>
      <c r="O2236" s="1"/>
      <c r="Q2236" s="1"/>
      <c r="S2236" s="1"/>
      <c r="U2236" s="1"/>
      <c r="W2236" s="1"/>
    </row>
    <row r="2237" spans="3:23" x14ac:dyDescent="0.25">
      <c r="C2237" s="1"/>
      <c r="E2237" s="1"/>
      <c r="G2237" s="1"/>
      <c r="I2237" s="1"/>
      <c r="K2237" s="1"/>
      <c r="M2237" s="1"/>
      <c r="O2237" s="1"/>
      <c r="Q2237" s="1"/>
      <c r="S2237" s="1"/>
      <c r="U2237" s="1"/>
      <c r="W2237" s="1"/>
    </row>
    <row r="2238" spans="3:23" x14ac:dyDescent="0.25">
      <c r="C2238" s="1"/>
      <c r="E2238" s="1"/>
      <c r="G2238" s="1"/>
      <c r="I2238" s="1"/>
      <c r="K2238" s="1"/>
      <c r="M2238" s="1"/>
      <c r="O2238" s="1"/>
      <c r="Q2238" s="1"/>
      <c r="S2238" s="1"/>
      <c r="U2238" s="1"/>
      <c r="W2238" s="1"/>
    </row>
    <row r="2239" spans="3:23" x14ac:dyDescent="0.25">
      <c r="C2239" s="1"/>
      <c r="E2239" s="1"/>
      <c r="G2239" s="1"/>
      <c r="I2239" s="1"/>
      <c r="K2239" s="1"/>
      <c r="M2239" s="1"/>
      <c r="O2239" s="1"/>
      <c r="Q2239" s="1"/>
      <c r="S2239" s="1"/>
      <c r="U2239" s="1"/>
      <c r="W2239" s="1"/>
    </row>
    <row r="2240" spans="3:23" x14ac:dyDescent="0.25">
      <c r="C2240" s="1"/>
      <c r="E2240" s="1"/>
      <c r="G2240" s="1"/>
      <c r="I2240" s="1"/>
      <c r="K2240" s="1"/>
      <c r="M2240" s="1"/>
      <c r="O2240" s="1"/>
      <c r="Q2240" s="1"/>
      <c r="S2240" s="1"/>
      <c r="U2240" s="1"/>
      <c r="W2240" s="1"/>
    </row>
    <row r="2241" spans="3:23" x14ac:dyDescent="0.25">
      <c r="C2241" s="1"/>
      <c r="E2241" s="1"/>
      <c r="G2241" s="1"/>
      <c r="I2241" s="1"/>
      <c r="K2241" s="1"/>
      <c r="M2241" s="1"/>
      <c r="O2241" s="1"/>
      <c r="Q2241" s="1"/>
      <c r="S2241" s="1"/>
      <c r="U2241" s="1"/>
      <c r="W2241" s="1"/>
    </row>
    <row r="2242" spans="3:23" x14ac:dyDescent="0.25">
      <c r="C2242" s="1"/>
      <c r="E2242" s="1"/>
      <c r="G2242" s="1"/>
      <c r="I2242" s="1"/>
      <c r="K2242" s="1"/>
      <c r="M2242" s="1"/>
      <c r="O2242" s="1"/>
      <c r="Q2242" s="1"/>
      <c r="S2242" s="1"/>
      <c r="U2242" s="1"/>
      <c r="W2242" s="1"/>
    </row>
    <row r="2243" spans="3:23" x14ac:dyDescent="0.25">
      <c r="C2243" s="1"/>
      <c r="E2243" s="1"/>
      <c r="G2243" s="1"/>
      <c r="I2243" s="1"/>
      <c r="K2243" s="1"/>
      <c r="M2243" s="1"/>
      <c r="O2243" s="1"/>
      <c r="Q2243" s="1"/>
      <c r="S2243" s="1"/>
      <c r="U2243" s="1"/>
      <c r="W2243" s="1"/>
    </row>
    <row r="2244" spans="3:23" x14ac:dyDescent="0.25">
      <c r="C2244" s="1"/>
      <c r="E2244" s="1"/>
      <c r="G2244" s="1"/>
      <c r="I2244" s="1"/>
      <c r="K2244" s="1"/>
      <c r="M2244" s="1"/>
      <c r="O2244" s="1"/>
      <c r="Q2244" s="1"/>
      <c r="S2244" s="1"/>
      <c r="U2244" s="1"/>
      <c r="W2244" s="1"/>
    </row>
    <row r="2245" spans="3:23" x14ac:dyDescent="0.25">
      <c r="C2245" s="1"/>
      <c r="E2245" s="1"/>
      <c r="G2245" s="1"/>
      <c r="I2245" s="1"/>
      <c r="K2245" s="1"/>
      <c r="M2245" s="1"/>
      <c r="O2245" s="1"/>
      <c r="Q2245" s="1"/>
      <c r="S2245" s="1"/>
      <c r="U2245" s="1"/>
      <c r="W2245" s="1"/>
    </row>
    <row r="2246" spans="3:23" x14ac:dyDescent="0.25">
      <c r="C2246" s="1"/>
      <c r="E2246" s="1"/>
      <c r="G2246" s="1"/>
      <c r="I2246" s="1"/>
      <c r="K2246" s="1"/>
      <c r="M2246" s="1"/>
      <c r="O2246" s="1"/>
      <c r="Q2246" s="1"/>
      <c r="S2246" s="1"/>
      <c r="U2246" s="1"/>
      <c r="W2246" s="1"/>
    </row>
    <row r="2247" spans="3:23" x14ac:dyDescent="0.25">
      <c r="C2247" s="1"/>
      <c r="E2247" s="1"/>
      <c r="G2247" s="1"/>
      <c r="I2247" s="1"/>
      <c r="K2247" s="1"/>
      <c r="M2247" s="1"/>
      <c r="O2247" s="1"/>
      <c r="Q2247" s="1"/>
      <c r="S2247" s="1"/>
      <c r="U2247" s="1"/>
      <c r="W2247" s="1"/>
    </row>
    <row r="2248" spans="3:23" x14ac:dyDescent="0.25">
      <c r="C2248" s="1"/>
      <c r="E2248" s="1"/>
      <c r="G2248" s="1"/>
      <c r="I2248" s="1"/>
      <c r="K2248" s="1"/>
      <c r="M2248" s="1"/>
      <c r="O2248" s="1"/>
      <c r="Q2248" s="1"/>
      <c r="S2248" s="1"/>
      <c r="U2248" s="1"/>
      <c r="W2248" s="1"/>
    </row>
    <row r="2249" spans="3:23" x14ac:dyDescent="0.25">
      <c r="C2249" s="1"/>
      <c r="E2249" s="1"/>
      <c r="G2249" s="1"/>
      <c r="I2249" s="1"/>
      <c r="K2249" s="1"/>
      <c r="M2249" s="1"/>
      <c r="O2249" s="1"/>
      <c r="Q2249" s="1"/>
      <c r="S2249" s="1"/>
      <c r="U2249" s="1"/>
      <c r="W2249" s="1"/>
    </row>
    <row r="2250" spans="3:23" x14ac:dyDescent="0.25">
      <c r="C2250" s="1"/>
      <c r="E2250" s="1"/>
      <c r="G2250" s="1"/>
      <c r="I2250" s="1"/>
      <c r="K2250" s="1"/>
      <c r="M2250" s="1"/>
      <c r="O2250" s="1"/>
      <c r="Q2250" s="1"/>
      <c r="S2250" s="1"/>
      <c r="U2250" s="1"/>
      <c r="W2250" s="1"/>
    </row>
    <row r="2251" spans="3:23" x14ac:dyDescent="0.25">
      <c r="C2251" s="1"/>
      <c r="E2251" s="1"/>
      <c r="G2251" s="1"/>
      <c r="I2251" s="1"/>
      <c r="K2251" s="1"/>
      <c r="M2251" s="1"/>
      <c r="O2251" s="1"/>
      <c r="Q2251" s="1"/>
      <c r="S2251" s="1"/>
      <c r="U2251" s="1"/>
      <c r="W2251" s="1"/>
    </row>
    <row r="2252" spans="3:23" x14ac:dyDescent="0.25">
      <c r="C2252" s="1"/>
      <c r="E2252" s="1"/>
      <c r="G2252" s="1"/>
      <c r="I2252" s="1"/>
      <c r="K2252" s="1"/>
      <c r="M2252" s="1"/>
      <c r="O2252" s="1"/>
      <c r="Q2252" s="1"/>
      <c r="S2252" s="1"/>
      <c r="U2252" s="1"/>
      <c r="W2252" s="1"/>
    </row>
    <row r="2253" spans="3:23" x14ac:dyDescent="0.25">
      <c r="C2253" s="1"/>
      <c r="E2253" s="1"/>
      <c r="G2253" s="1"/>
      <c r="I2253" s="1"/>
      <c r="K2253" s="1"/>
      <c r="M2253" s="1"/>
      <c r="O2253" s="1"/>
      <c r="Q2253" s="1"/>
      <c r="S2253" s="1"/>
      <c r="U2253" s="1"/>
      <c r="W2253" s="1"/>
    </row>
    <row r="2254" spans="3:23" x14ac:dyDescent="0.25">
      <c r="C2254" s="1"/>
      <c r="E2254" s="1"/>
      <c r="G2254" s="1"/>
      <c r="I2254" s="1"/>
      <c r="K2254" s="1"/>
      <c r="M2254" s="1"/>
      <c r="O2254" s="1"/>
      <c r="Q2254" s="1"/>
      <c r="S2254" s="1"/>
      <c r="U2254" s="1"/>
      <c r="W2254" s="1"/>
    </row>
    <row r="2255" spans="3:23" x14ac:dyDescent="0.25">
      <c r="C2255" s="1"/>
      <c r="E2255" s="1"/>
      <c r="G2255" s="1"/>
      <c r="I2255" s="1"/>
      <c r="K2255" s="1"/>
      <c r="M2255" s="1"/>
      <c r="O2255" s="1"/>
      <c r="Q2255" s="1"/>
      <c r="S2255" s="1"/>
      <c r="U2255" s="1"/>
      <c r="W2255" s="1"/>
    </row>
    <row r="2256" spans="3:23" x14ac:dyDescent="0.25">
      <c r="C2256" s="1"/>
      <c r="E2256" s="1"/>
      <c r="G2256" s="1"/>
      <c r="I2256" s="1"/>
      <c r="K2256" s="1"/>
      <c r="M2256" s="1"/>
      <c r="O2256" s="1"/>
      <c r="Q2256" s="1"/>
      <c r="S2256" s="1"/>
      <c r="U2256" s="1"/>
      <c r="W2256" s="1"/>
    </row>
    <row r="2257" spans="3:23" x14ac:dyDescent="0.25">
      <c r="C2257" s="1"/>
      <c r="E2257" s="1"/>
      <c r="G2257" s="1"/>
      <c r="I2257" s="1"/>
      <c r="K2257" s="1"/>
      <c r="M2257" s="1"/>
      <c r="O2257" s="1"/>
      <c r="Q2257" s="1"/>
      <c r="S2257" s="1"/>
      <c r="U2257" s="1"/>
      <c r="W2257" s="1"/>
    </row>
    <row r="2258" spans="3:23" x14ac:dyDescent="0.25">
      <c r="C2258" s="1"/>
      <c r="E2258" s="1"/>
      <c r="G2258" s="1"/>
      <c r="I2258" s="1"/>
      <c r="K2258" s="1"/>
      <c r="M2258" s="1"/>
      <c r="O2258" s="1"/>
      <c r="Q2258" s="1"/>
      <c r="S2258" s="1"/>
      <c r="U2258" s="1"/>
      <c r="W2258" s="1"/>
    </row>
    <row r="2259" spans="3:23" x14ac:dyDescent="0.25">
      <c r="C2259" s="1"/>
      <c r="E2259" s="1"/>
      <c r="G2259" s="1"/>
      <c r="I2259" s="1"/>
      <c r="K2259" s="1"/>
      <c r="M2259" s="1"/>
      <c r="O2259" s="1"/>
      <c r="Q2259" s="1"/>
      <c r="S2259" s="1"/>
      <c r="U2259" s="1"/>
      <c r="W2259" s="1"/>
    </row>
    <row r="2260" spans="3:23" x14ac:dyDescent="0.25">
      <c r="C2260" s="1"/>
      <c r="E2260" s="1"/>
      <c r="G2260" s="1"/>
      <c r="I2260" s="1"/>
      <c r="K2260" s="1"/>
      <c r="M2260" s="1"/>
      <c r="O2260" s="1"/>
      <c r="Q2260" s="1"/>
      <c r="S2260" s="1"/>
      <c r="U2260" s="1"/>
      <c r="W2260" s="1"/>
    </row>
    <row r="2261" spans="3:23" x14ac:dyDescent="0.25">
      <c r="C2261" s="1"/>
      <c r="E2261" s="1"/>
      <c r="G2261" s="1"/>
      <c r="I2261" s="1"/>
      <c r="K2261" s="1"/>
      <c r="M2261" s="1"/>
      <c r="O2261" s="1"/>
      <c r="Q2261" s="1"/>
      <c r="S2261" s="1"/>
      <c r="U2261" s="1"/>
      <c r="W2261" s="1"/>
    </row>
    <row r="2262" spans="3:23" x14ac:dyDescent="0.25">
      <c r="C2262" s="1"/>
      <c r="E2262" s="1"/>
      <c r="G2262" s="1"/>
      <c r="I2262" s="1"/>
      <c r="K2262" s="1"/>
      <c r="M2262" s="1"/>
      <c r="O2262" s="1"/>
      <c r="Q2262" s="1"/>
      <c r="S2262" s="1"/>
      <c r="U2262" s="1"/>
      <c r="W2262" s="1"/>
    </row>
    <row r="2263" spans="3:23" x14ac:dyDescent="0.25">
      <c r="C2263" s="1"/>
      <c r="E2263" s="1"/>
      <c r="G2263" s="1"/>
      <c r="I2263" s="1"/>
      <c r="K2263" s="1"/>
      <c r="M2263" s="1"/>
      <c r="O2263" s="1"/>
      <c r="Q2263" s="1"/>
      <c r="S2263" s="1"/>
      <c r="U2263" s="1"/>
      <c r="W2263" s="1"/>
    </row>
    <row r="2264" spans="3:23" x14ac:dyDescent="0.25">
      <c r="C2264" s="1"/>
      <c r="E2264" s="1"/>
      <c r="G2264" s="1"/>
      <c r="I2264" s="1"/>
      <c r="K2264" s="1"/>
      <c r="M2264" s="1"/>
      <c r="O2264" s="1"/>
      <c r="Q2264" s="1"/>
      <c r="S2264" s="1"/>
      <c r="U2264" s="1"/>
      <c r="W2264" s="1"/>
    </row>
    <row r="2265" spans="3:23" x14ac:dyDescent="0.25">
      <c r="C2265" s="1"/>
      <c r="E2265" s="1"/>
      <c r="G2265" s="1"/>
      <c r="I2265" s="1"/>
      <c r="K2265" s="1"/>
      <c r="M2265" s="1"/>
      <c r="O2265" s="1"/>
      <c r="Q2265" s="1"/>
      <c r="S2265" s="1"/>
      <c r="U2265" s="1"/>
      <c r="W2265" s="1"/>
    </row>
    <row r="2266" spans="3:23" x14ac:dyDescent="0.25">
      <c r="C2266" s="1"/>
      <c r="E2266" s="1"/>
      <c r="G2266" s="1"/>
      <c r="I2266" s="1"/>
      <c r="K2266" s="1"/>
      <c r="M2266" s="1"/>
      <c r="O2266" s="1"/>
      <c r="Q2266" s="1"/>
      <c r="S2266" s="1"/>
      <c r="U2266" s="1"/>
      <c r="W2266" s="1"/>
    </row>
    <row r="2267" spans="3:23" x14ac:dyDescent="0.25">
      <c r="C2267" s="1"/>
      <c r="E2267" s="1"/>
      <c r="G2267" s="1"/>
      <c r="I2267" s="1"/>
      <c r="K2267" s="1"/>
      <c r="M2267" s="1"/>
      <c r="O2267" s="1"/>
      <c r="Q2267" s="1"/>
      <c r="S2267" s="1"/>
      <c r="U2267" s="1"/>
      <c r="W2267" s="1"/>
    </row>
    <row r="2268" spans="3:23" x14ac:dyDescent="0.25">
      <c r="C2268" s="1"/>
      <c r="E2268" s="1"/>
      <c r="G2268" s="1"/>
      <c r="I2268" s="1"/>
      <c r="K2268" s="1"/>
      <c r="M2268" s="1"/>
      <c r="O2268" s="1"/>
      <c r="Q2268" s="1"/>
      <c r="S2268" s="1"/>
      <c r="U2268" s="1"/>
      <c r="W2268" s="1"/>
    </row>
    <row r="2269" spans="3:23" x14ac:dyDescent="0.25">
      <c r="C2269" s="1"/>
      <c r="E2269" s="1"/>
      <c r="G2269" s="1"/>
      <c r="I2269" s="1"/>
      <c r="K2269" s="1"/>
      <c r="M2269" s="1"/>
      <c r="O2269" s="1"/>
      <c r="Q2269" s="1"/>
      <c r="S2269" s="1"/>
      <c r="U2269" s="1"/>
      <c r="W2269" s="1"/>
    </row>
    <row r="2270" spans="3:23" x14ac:dyDescent="0.25">
      <c r="C2270" s="1"/>
      <c r="E2270" s="1"/>
      <c r="G2270" s="1"/>
      <c r="I2270" s="1"/>
      <c r="K2270" s="1"/>
      <c r="M2270" s="1"/>
      <c r="O2270" s="1"/>
      <c r="Q2270" s="1"/>
      <c r="S2270" s="1"/>
      <c r="U2270" s="1"/>
      <c r="W2270" s="1"/>
    </row>
    <row r="2271" spans="3:23" x14ac:dyDescent="0.25">
      <c r="C2271" s="1"/>
      <c r="E2271" s="1"/>
      <c r="G2271" s="1"/>
      <c r="I2271" s="1"/>
      <c r="K2271" s="1"/>
      <c r="M2271" s="1"/>
      <c r="O2271" s="1"/>
      <c r="Q2271" s="1"/>
      <c r="S2271" s="1"/>
      <c r="U2271" s="1"/>
      <c r="W2271" s="1"/>
    </row>
    <row r="2272" spans="3:23" x14ac:dyDescent="0.25">
      <c r="C2272" s="1"/>
      <c r="E2272" s="1"/>
      <c r="G2272" s="1"/>
      <c r="I2272" s="1"/>
      <c r="K2272" s="1"/>
      <c r="M2272" s="1"/>
      <c r="O2272" s="1"/>
      <c r="Q2272" s="1"/>
      <c r="S2272" s="1"/>
      <c r="U2272" s="1"/>
      <c r="W2272" s="1"/>
    </row>
    <row r="2273" spans="3:23" x14ac:dyDescent="0.25">
      <c r="C2273" s="1"/>
      <c r="E2273" s="1"/>
      <c r="G2273" s="1"/>
      <c r="I2273" s="1"/>
      <c r="K2273" s="1"/>
      <c r="M2273" s="1"/>
      <c r="O2273" s="1"/>
      <c r="Q2273" s="1"/>
      <c r="S2273" s="1"/>
      <c r="U2273" s="1"/>
      <c r="W2273" s="1"/>
    </row>
    <row r="2274" spans="3:23" x14ac:dyDescent="0.25">
      <c r="C2274" s="1"/>
      <c r="E2274" s="1"/>
      <c r="G2274" s="1"/>
      <c r="I2274" s="1"/>
      <c r="K2274" s="1"/>
      <c r="M2274" s="1"/>
      <c r="O2274" s="1"/>
      <c r="Q2274" s="1"/>
      <c r="S2274" s="1"/>
      <c r="U2274" s="1"/>
      <c r="W2274" s="1"/>
    </row>
    <row r="2275" spans="3:23" x14ac:dyDescent="0.25">
      <c r="C2275" s="1"/>
      <c r="E2275" s="1"/>
      <c r="G2275" s="1"/>
      <c r="I2275" s="1"/>
      <c r="K2275" s="1"/>
      <c r="M2275" s="1"/>
      <c r="O2275" s="1"/>
      <c r="Q2275" s="1"/>
      <c r="S2275" s="1"/>
      <c r="U2275" s="1"/>
      <c r="W2275" s="1"/>
    </row>
    <row r="2276" spans="3:23" x14ac:dyDescent="0.25">
      <c r="C2276" s="1"/>
      <c r="E2276" s="1"/>
      <c r="G2276" s="1"/>
      <c r="I2276" s="1"/>
      <c r="K2276" s="1"/>
      <c r="M2276" s="1"/>
      <c r="O2276" s="1"/>
      <c r="Q2276" s="1"/>
      <c r="S2276" s="1"/>
      <c r="U2276" s="1"/>
      <c r="W2276" s="1"/>
    </row>
    <row r="2277" spans="3:23" x14ac:dyDescent="0.25">
      <c r="C2277" s="1"/>
      <c r="E2277" s="1"/>
      <c r="G2277" s="1"/>
      <c r="I2277" s="1"/>
      <c r="K2277" s="1"/>
      <c r="M2277" s="1"/>
      <c r="O2277" s="1"/>
      <c r="Q2277" s="1"/>
      <c r="S2277" s="1"/>
      <c r="U2277" s="1"/>
      <c r="W2277" s="1"/>
    </row>
    <row r="2278" spans="3:23" x14ac:dyDescent="0.25">
      <c r="C2278" s="1"/>
      <c r="E2278" s="1"/>
      <c r="G2278" s="1"/>
      <c r="I2278" s="1"/>
      <c r="K2278" s="1"/>
      <c r="M2278" s="1"/>
      <c r="O2278" s="1"/>
      <c r="Q2278" s="1"/>
      <c r="S2278" s="1"/>
      <c r="U2278" s="1"/>
      <c r="W2278" s="1"/>
    </row>
    <row r="2279" spans="3:23" x14ac:dyDescent="0.25">
      <c r="C2279" s="1"/>
      <c r="E2279" s="1"/>
      <c r="G2279" s="1"/>
      <c r="I2279" s="1"/>
      <c r="K2279" s="1"/>
      <c r="M2279" s="1"/>
      <c r="O2279" s="1"/>
      <c r="Q2279" s="1"/>
      <c r="S2279" s="1"/>
      <c r="U2279" s="1"/>
      <c r="W2279" s="1"/>
    </row>
    <row r="2280" spans="3:23" x14ac:dyDescent="0.25">
      <c r="C2280" s="1"/>
      <c r="E2280" s="1"/>
      <c r="G2280" s="1"/>
      <c r="I2280" s="1"/>
      <c r="K2280" s="1"/>
      <c r="M2280" s="1"/>
      <c r="O2280" s="1"/>
      <c r="Q2280" s="1"/>
      <c r="S2280" s="1"/>
      <c r="U2280" s="1"/>
      <c r="W2280" s="1"/>
    </row>
    <row r="2281" spans="3:23" x14ac:dyDescent="0.25">
      <c r="C2281" s="1"/>
      <c r="E2281" s="1"/>
      <c r="G2281" s="1"/>
      <c r="I2281" s="1"/>
      <c r="K2281" s="1"/>
      <c r="M2281" s="1"/>
      <c r="O2281" s="1"/>
      <c r="Q2281" s="1"/>
      <c r="S2281" s="1"/>
      <c r="U2281" s="1"/>
      <c r="W2281" s="1"/>
    </row>
    <row r="2282" spans="3:23" x14ac:dyDescent="0.25">
      <c r="C2282" s="1"/>
      <c r="E2282" s="1"/>
      <c r="G2282" s="1"/>
      <c r="I2282" s="1"/>
      <c r="K2282" s="1"/>
      <c r="M2282" s="1"/>
      <c r="O2282" s="1"/>
      <c r="Q2282" s="1"/>
      <c r="S2282" s="1"/>
      <c r="U2282" s="1"/>
      <c r="W2282" s="1"/>
    </row>
    <row r="2283" spans="3:23" x14ac:dyDescent="0.25">
      <c r="C2283" s="1"/>
      <c r="E2283" s="1"/>
      <c r="G2283" s="1"/>
      <c r="I2283" s="1"/>
      <c r="K2283" s="1"/>
      <c r="M2283" s="1"/>
      <c r="O2283" s="1"/>
      <c r="Q2283" s="1"/>
      <c r="S2283" s="1"/>
      <c r="U2283" s="1"/>
      <c r="W2283" s="1"/>
    </row>
    <row r="2284" spans="3:23" x14ac:dyDescent="0.25">
      <c r="C2284" s="1"/>
      <c r="E2284" s="1"/>
      <c r="G2284" s="1"/>
      <c r="I2284" s="1"/>
      <c r="K2284" s="1"/>
      <c r="M2284" s="1"/>
      <c r="O2284" s="1"/>
      <c r="Q2284" s="1"/>
      <c r="S2284" s="1"/>
      <c r="U2284" s="1"/>
      <c r="W2284" s="1"/>
    </row>
    <row r="2285" spans="3:23" x14ac:dyDescent="0.25">
      <c r="C2285" s="1"/>
      <c r="E2285" s="1"/>
      <c r="G2285" s="1"/>
      <c r="I2285" s="1"/>
      <c r="K2285" s="1"/>
      <c r="M2285" s="1"/>
      <c r="O2285" s="1"/>
      <c r="Q2285" s="1"/>
      <c r="S2285" s="1"/>
      <c r="U2285" s="1"/>
      <c r="W2285" s="1"/>
    </row>
    <row r="2286" spans="3:23" x14ac:dyDescent="0.25">
      <c r="C2286" s="1"/>
      <c r="E2286" s="1"/>
      <c r="G2286" s="1"/>
      <c r="I2286" s="1"/>
      <c r="K2286" s="1"/>
      <c r="M2286" s="1"/>
      <c r="O2286" s="1"/>
      <c r="Q2286" s="1"/>
      <c r="S2286" s="1"/>
      <c r="U2286" s="1"/>
      <c r="W2286" s="1"/>
    </row>
    <row r="2287" spans="3:23" x14ac:dyDescent="0.25">
      <c r="C2287" s="1"/>
      <c r="E2287" s="1"/>
      <c r="G2287" s="1"/>
      <c r="I2287" s="1"/>
      <c r="K2287" s="1"/>
      <c r="M2287" s="1"/>
      <c r="O2287" s="1"/>
      <c r="Q2287" s="1"/>
      <c r="S2287" s="1"/>
      <c r="U2287" s="1"/>
      <c r="W2287" s="1"/>
    </row>
    <row r="2288" spans="3:23" x14ac:dyDescent="0.25">
      <c r="C2288" s="1"/>
      <c r="E2288" s="1"/>
      <c r="G2288" s="1"/>
      <c r="I2288" s="1"/>
      <c r="K2288" s="1"/>
      <c r="M2288" s="1"/>
      <c r="O2288" s="1"/>
      <c r="Q2288" s="1"/>
      <c r="S2288" s="1"/>
      <c r="U2288" s="1"/>
      <c r="W2288" s="1"/>
    </row>
    <row r="2289" spans="3:23" x14ac:dyDescent="0.25">
      <c r="C2289" s="1"/>
      <c r="E2289" s="1"/>
      <c r="G2289" s="1"/>
      <c r="I2289" s="1"/>
      <c r="K2289" s="1"/>
      <c r="M2289" s="1"/>
      <c r="O2289" s="1"/>
      <c r="Q2289" s="1"/>
      <c r="S2289" s="1"/>
      <c r="U2289" s="1"/>
      <c r="W2289" s="1"/>
    </row>
    <row r="2290" spans="3:23" x14ac:dyDescent="0.25">
      <c r="C2290" s="1"/>
      <c r="E2290" s="1"/>
      <c r="G2290" s="1"/>
      <c r="I2290" s="1"/>
      <c r="K2290" s="1"/>
      <c r="M2290" s="1"/>
      <c r="O2290" s="1"/>
      <c r="Q2290" s="1"/>
      <c r="S2290" s="1"/>
      <c r="U2290" s="1"/>
      <c r="W2290" s="1"/>
    </row>
    <row r="2291" spans="3:23" x14ac:dyDescent="0.25">
      <c r="C2291" s="1"/>
      <c r="E2291" s="1"/>
      <c r="G2291" s="1"/>
      <c r="I2291" s="1"/>
      <c r="K2291" s="1"/>
      <c r="M2291" s="1"/>
      <c r="O2291" s="1"/>
      <c r="Q2291" s="1"/>
      <c r="S2291" s="1"/>
      <c r="U2291" s="1"/>
      <c r="W2291" s="1"/>
    </row>
    <row r="2292" spans="3:23" x14ac:dyDescent="0.25">
      <c r="C2292" s="1"/>
      <c r="E2292" s="1"/>
      <c r="G2292" s="1"/>
      <c r="I2292" s="1"/>
      <c r="K2292" s="1"/>
      <c r="M2292" s="1"/>
      <c r="O2292" s="1"/>
      <c r="Q2292" s="1"/>
      <c r="S2292" s="1"/>
      <c r="U2292" s="1"/>
      <c r="W2292" s="1"/>
    </row>
    <row r="2293" spans="3:23" x14ac:dyDescent="0.25">
      <c r="C2293" s="1"/>
      <c r="E2293" s="1"/>
      <c r="G2293" s="1"/>
      <c r="I2293" s="1"/>
      <c r="K2293" s="1"/>
      <c r="M2293" s="1"/>
      <c r="O2293" s="1"/>
      <c r="Q2293" s="1"/>
      <c r="S2293" s="1"/>
      <c r="U2293" s="1"/>
      <c r="W2293" s="1"/>
    </row>
    <row r="2294" spans="3:23" x14ac:dyDescent="0.25">
      <c r="C2294" s="1"/>
      <c r="E2294" s="1"/>
      <c r="G2294" s="1"/>
      <c r="I2294" s="1"/>
      <c r="K2294" s="1"/>
      <c r="M2294" s="1"/>
      <c r="O2294" s="1"/>
      <c r="Q2294" s="1"/>
      <c r="S2294" s="1"/>
      <c r="U2294" s="1"/>
      <c r="W2294" s="1"/>
    </row>
    <row r="2295" spans="3:23" x14ac:dyDescent="0.25">
      <c r="C2295" s="1"/>
      <c r="E2295" s="1"/>
      <c r="G2295" s="1"/>
      <c r="I2295" s="1"/>
      <c r="K2295" s="1"/>
      <c r="M2295" s="1"/>
      <c r="O2295" s="1"/>
      <c r="Q2295" s="1"/>
      <c r="S2295" s="1"/>
      <c r="U2295" s="1"/>
      <c r="W2295" s="1"/>
    </row>
    <row r="2296" spans="3:23" x14ac:dyDescent="0.25">
      <c r="C2296" s="1"/>
      <c r="E2296" s="1"/>
      <c r="G2296" s="1"/>
      <c r="I2296" s="1"/>
      <c r="K2296" s="1"/>
      <c r="M2296" s="1"/>
      <c r="O2296" s="1"/>
      <c r="Q2296" s="1"/>
      <c r="S2296" s="1"/>
      <c r="U2296" s="1"/>
      <c r="W2296" s="1"/>
    </row>
    <row r="2297" spans="3:23" x14ac:dyDescent="0.25">
      <c r="C2297" s="1"/>
      <c r="E2297" s="1"/>
      <c r="G2297" s="1"/>
      <c r="I2297" s="1"/>
      <c r="K2297" s="1"/>
      <c r="M2297" s="1"/>
      <c r="O2297" s="1"/>
      <c r="Q2297" s="1"/>
      <c r="S2297" s="1"/>
      <c r="U2297" s="1"/>
      <c r="W2297" s="1"/>
    </row>
    <row r="2298" spans="3:23" x14ac:dyDescent="0.25">
      <c r="C2298" s="1"/>
      <c r="E2298" s="1"/>
      <c r="G2298" s="1"/>
      <c r="I2298" s="1"/>
      <c r="K2298" s="1"/>
      <c r="M2298" s="1"/>
      <c r="O2298" s="1"/>
      <c r="Q2298" s="1"/>
      <c r="S2298" s="1"/>
      <c r="U2298" s="1"/>
      <c r="W2298" s="1"/>
    </row>
    <row r="2299" spans="3:23" x14ac:dyDescent="0.25">
      <c r="C2299" s="1"/>
      <c r="E2299" s="1"/>
      <c r="G2299" s="1"/>
      <c r="I2299" s="1"/>
      <c r="K2299" s="1"/>
      <c r="M2299" s="1"/>
      <c r="O2299" s="1"/>
      <c r="Q2299" s="1"/>
      <c r="S2299" s="1"/>
      <c r="U2299" s="1"/>
      <c r="W2299" s="1"/>
    </row>
    <row r="2300" spans="3:23" x14ac:dyDescent="0.25">
      <c r="C2300" s="1"/>
      <c r="E2300" s="1"/>
      <c r="G2300" s="1"/>
      <c r="I2300" s="1"/>
      <c r="K2300" s="1"/>
      <c r="M2300" s="1"/>
      <c r="O2300" s="1"/>
      <c r="Q2300" s="1"/>
      <c r="S2300" s="1"/>
      <c r="U2300" s="1"/>
      <c r="W2300" s="1"/>
    </row>
    <row r="2301" spans="3:23" x14ac:dyDescent="0.25">
      <c r="C2301" s="1"/>
      <c r="E2301" s="1"/>
      <c r="G2301" s="1"/>
      <c r="I2301" s="1"/>
      <c r="K2301" s="1"/>
      <c r="M2301" s="1"/>
      <c r="O2301" s="1"/>
      <c r="Q2301" s="1"/>
      <c r="S2301" s="1"/>
      <c r="U2301" s="1"/>
      <c r="W2301" s="1"/>
    </row>
    <row r="2302" spans="3:23" x14ac:dyDescent="0.25">
      <c r="C2302" s="1"/>
      <c r="E2302" s="1"/>
      <c r="G2302" s="1"/>
      <c r="I2302" s="1"/>
      <c r="K2302" s="1"/>
      <c r="M2302" s="1"/>
      <c r="O2302" s="1"/>
      <c r="Q2302" s="1"/>
      <c r="S2302" s="1"/>
      <c r="U2302" s="1"/>
      <c r="W2302" s="1"/>
    </row>
    <row r="2303" spans="3:23" x14ac:dyDescent="0.25">
      <c r="C2303" s="1"/>
      <c r="E2303" s="1"/>
      <c r="G2303" s="1"/>
      <c r="I2303" s="1"/>
      <c r="K2303" s="1"/>
      <c r="M2303" s="1"/>
      <c r="O2303" s="1"/>
      <c r="Q2303" s="1"/>
      <c r="S2303" s="1"/>
      <c r="U2303" s="1"/>
      <c r="W2303" s="1"/>
    </row>
    <row r="2304" spans="3:23" x14ac:dyDescent="0.25">
      <c r="C2304" s="1"/>
      <c r="E2304" s="1"/>
      <c r="G2304" s="1"/>
      <c r="I2304" s="1"/>
      <c r="K2304" s="1"/>
      <c r="M2304" s="1"/>
      <c r="O2304" s="1"/>
      <c r="Q2304" s="1"/>
      <c r="S2304" s="1"/>
      <c r="U2304" s="1"/>
      <c r="W2304" s="1"/>
    </row>
    <row r="2305" spans="3:23" x14ac:dyDescent="0.25">
      <c r="C2305" s="1"/>
      <c r="E2305" s="1"/>
      <c r="G2305" s="1"/>
      <c r="I2305" s="1"/>
      <c r="K2305" s="1"/>
      <c r="M2305" s="1"/>
      <c r="O2305" s="1"/>
      <c r="Q2305" s="1"/>
      <c r="S2305" s="1"/>
      <c r="U2305" s="1"/>
      <c r="W2305" s="1"/>
    </row>
    <row r="2306" spans="3:23" x14ac:dyDescent="0.25">
      <c r="C2306" s="1"/>
      <c r="E2306" s="1"/>
      <c r="G2306" s="1"/>
      <c r="I2306" s="1"/>
      <c r="K2306" s="1"/>
      <c r="M2306" s="1"/>
      <c r="O2306" s="1"/>
      <c r="Q2306" s="1"/>
      <c r="S2306" s="1"/>
      <c r="U2306" s="1"/>
      <c r="W2306" s="1"/>
    </row>
    <row r="2307" spans="3:23" x14ac:dyDescent="0.25">
      <c r="C2307" s="1"/>
      <c r="E2307" s="1"/>
      <c r="G2307" s="1"/>
      <c r="I2307" s="1"/>
      <c r="K2307" s="1"/>
      <c r="M2307" s="1"/>
      <c r="O2307" s="1"/>
      <c r="Q2307" s="1"/>
      <c r="S2307" s="1"/>
      <c r="U2307" s="1"/>
      <c r="W2307" s="1"/>
    </row>
    <row r="2308" spans="3:23" x14ac:dyDescent="0.25">
      <c r="C2308" s="1"/>
      <c r="E2308" s="1"/>
      <c r="G2308" s="1"/>
      <c r="I2308" s="1"/>
      <c r="K2308" s="1"/>
      <c r="M2308" s="1"/>
      <c r="O2308" s="1"/>
      <c r="Q2308" s="1"/>
      <c r="S2308" s="1"/>
      <c r="U2308" s="1"/>
      <c r="W2308" s="1"/>
    </row>
    <row r="2309" spans="3:23" x14ac:dyDescent="0.25">
      <c r="C2309" s="1"/>
      <c r="E2309" s="1"/>
      <c r="G2309" s="1"/>
      <c r="I2309" s="1"/>
      <c r="K2309" s="1"/>
      <c r="M2309" s="1"/>
      <c r="O2309" s="1"/>
      <c r="Q2309" s="1"/>
      <c r="S2309" s="1"/>
      <c r="U2309" s="1"/>
      <c r="W2309" s="1"/>
    </row>
    <row r="2310" spans="3:23" x14ac:dyDescent="0.25">
      <c r="C2310" s="1"/>
      <c r="E2310" s="1"/>
      <c r="G2310" s="1"/>
      <c r="I2310" s="1"/>
      <c r="K2310" s="1"/>
      <c r="M2310" s="1"/>
      <c r="O2310" s="1"/>
      <c r="Q2310" s="1"/>
      <c r="S2310" s="1"/>
      <c r="U2310" s="1"/>
      <c r="W2310" s="1"/>
    </row>
    <row r="2311" spans="3:23" x14ac:dyDescent="0.25">
      <c r="C2311" s="1"/>
      <c r="E2311" s="1"/>
      <c r="G2311" s="1"/>
      <c r="I2311" s="1"/>
      <c r="K2311" s="1"/>
      <c r="M2311" s="1"/>
      <c r="O2311" s="1"/>
      <c r="Q2311" s="1"/>
      <c r="S2311" s="1"/>
      <c r="U2311" s="1"/>
      <c r="W2311" s="1"/>
    </row>
    <row r="2312" spans="3:23" x14ac:dyDescent="0.25">
      <c r="C2312" s="1"/>
      <c r="E2312" s="1"/>
      <c r="G2312" s="1"/>
      <c r="I2312" s="1"/>
      <c r="K2312" s="1"/>
      <c r="M2312" s="1"/>
      <c r="O2312" s="1"/>
      <c r="Q2312" s="1"/>
      <c r="S2312" s="1"/>
      <c r="U2312" s="1"/>
      <c r="W2312" s="1"/>
    </row>
    <row r="2313" spans="3:23" x14ac:dyDescent="0.25">
      <c r="C2313" s="1"/>
      <c r="E2313" s="1"/>
      <c r="G2313" s="1"/>
      <c r="I2313" s="1"/>
      <c r="K2313" s="1"/>
      <c r="M2313" s="1"/>
      <c r="O2313" s="1"/>
      <c r="Q2313" s="1"/>
      <c r="S2313" s="1"/>
      <c r="U2313" s="1"/>
      <c r="W2313" s="1"/>
    </row>
    <row r="2314" spans="3:23" x14ac:dyDescent="0.25">
      <c r="C2314" s="1"/>
      <c r="E2314" s="1"/>
      <c r="G2314" s="1"/>
      <c r="I2314" s="1"/>
      <c r="K2314" s="1"/>
      <c r="M2314" s="1"/>
      <c r="O2314" s="1"/>
      <c r="Q2314" s="1"/>
      <c r="S2314" s="1"/>
      <c r="U2314" s="1"/>
      <c r="W2314" s="1"/>
    </row>
    <row r="2315" spans="3:23" x14ac:dyDescent="0.25">
      <c r="C2315" s="1"/>
      <c r="E2315" s="1"/>
      <c r="G2315" s="1"/>
      <c r="I2315" s="1"/>
      <c r="K2315" s="1"/>
      <c r="M2315" s="1"/>
      <c r="O2315" s="1"/>
      <c r="Q2315" s="1"/>
      <c r="S2315" s="1"/>
      <c r="U2315" s="1"/>
      <c r="W2315" s="1"/>
    </row>
    <row r="2316" spans="3:23" x14ac:dyDescent="0.25">
      <c r="C2316" s="1"/>
      <c r="E2316" s="1"/>
      <c r="G2316" s="1"/>
      <c r="I2316" s="1"/>
      <c r="K2316" s="1"/>
      <c r="M2316" s="1"/>
      <c r="O2316" s="1"/>
      <c r="Q2316" s="1"/>
      <c r="S2316" s="1"/>
      <c r="U2316" s="1"/>
      <c r="W2316" s="1"/>
    </row>
    <row r="2317" spans="3:23" x14ac:dyDescent="0.25">
      <c r="C2317" s="1"/>
      <c r="E2317" s="1"/>
      <c r="G2317" s="1"/>
      <c r="I2317" s="1"/>
      <c r="K2317" s="1"/>
      <c r="M2317" s="1"/>
      <c r="O2317" s="1"/>
      <c r="Q2317" s="1"/>
      <c r="S2317" s="1"/>
      <c r="U2317" s="1"/>
      <c r="W2317" s="1"/>
    </row>
    <row r="2318" spans="3:23" x14ac:dyDescent="0.25">
      <c r="C2318" s="1"/>
      <c r="E2318" s="1"/>
      <c r="G2318" s="1"/>
      <c r="I2318" s="1"/>
      <c r="K2318" s="1"/>
      <c r="M2318" s="1"/>
      <c r="O2318" s="1"/>
      <c r="Q2318" s="1"/>
      <c r="S2318" s="1"/>
      <c r="U2318" s="1"/>
      <c r="W2318" s="1"/>
    </row>
    <row r="2319" spans="3:23" x14ac:dyDescent="0.25">
      <c r="C2319" s="1"/>
      <c r="E2319" s="1"/>
      <c r="G2319" s="1"/>
      <c r="I2319" s="1"/>
      <c r="K2319" s="1"/>
      <c r="M2319" s="1"/>
      <c r="O2319" s="1"/>
      <c r="Q2319" s="1"/>
      <c r="S2319" s="1"/>
      <c r="U2319" s="1"/>
      <c r="W2319" s="1"/>
    </row>
    <row r="2320" spans="3:23" x14ac:dyDescent="0.25">
      <c r="C2320" s="1"/>
      <c r="E2320" s="1"/>
      <c r="G2320" s="1"/>
      <c r="I2320" s="1"/>
      <c r="K2320" s="1"/>
      <c r="M2320" s="1"/>
      <c r="O2320" s="1"/>
      <c r="Q2320" s="1"/>
      <c r="S2320" s="1"/>
      <c r="U2320" s="1"/>
      <c r="W2320" s="1"/>
    </row>
    <row r="2321" spans="3:23" x14ac:dyDescent="0.25">
      <c r="C2321" s="1"/>
      <c r="E2321" s="1"/>
      <c r="G2321" s="1"/>
      <c r="I2321" s="1"/>
      <c r="K2321" s="1"/>
      <c r="M2321" s="1"/>
      <c r="O2321" s="1"/>
      <c r="Q2321" s="1"/>
      <c r="S2321" s="1"/>
      <c r="U2321" s="1"/>
      <c r="W2321" s="1"/>
    </row>
    <row r="2322" spans="3:23" x14ac:dyDescent="0.25">
      <c r="C2322" s="1"/>
      <c r="E2322" s="1"/>
      <c r="G2322" s="1"/>
      <c r="I2322" s="1"/>
      <c r="K2322" s="1"/>
      <c r="M2322" s="1"/>
      <c r="O2322" s="1"/>
      <c r="Q2322" s="1"/>
      <c r="S2322" s="1"/>
      <c r="U2322" s="1"/>
      <c r="W2322" s="1"/>
    </row>
    <row r="2323" spans="3:23" x14ac:dyDescent="0.25">
      <c r="C2323" s="1"/>
      <c r="E2323" s="1"/>
      <c r="G2323" s="1"/>
      <c r="I2323" s="1"/>
      <c r="K2323" s="1"/>
      <c r="M2323" s="1"/>
      <c r="O2323" s="1"/>
      <c r="Q2323" s="1"/>
      <c r="S2323" s="1"/>
      <c r="U2323" s="1"/>
      <c r="W2323" s="1"/>
    </row>
    <row r="2324" spans="3:23" x14ac:dyDescent="0.25">
      <c r="C2324" s="1"/>
      <c r="E2324" s="1"/>
      <c r="G2324" s="1"/>
      <c r="I2324" s="1"/>
      <c r="K2324" s="1"/>
      <c r="M2324" s="1"/>
      <c r="O2324" s="1"/>
      <c r="Q2324" s="1"/>
      <c r="S2324" s="1"/>
      <c r="U2324" s="1"/>
      <c r="W2324" s="1"/>
    </row>
    <row r="2325" spans="3:23" x14ac:dyDescent="0.25">
      <c r="C2325" s="1"/>
      <c r="E2325" s="1"/>
      <c r="G2325" s="1"/>
      <c r="I2325" s="1"/>
      <c r="K2325" s="1"/>
      <c r="M2325" s="1"/>
      <c r="O2325" s="1"/>
      <c r="Q2325" s="1"/>
      <c r="S2325" s="1"/>
      <c r="U2325" s="1"/>
      <c r="W2325" s="1"/>
    </row>
    <row r="2326" spans="3:23" x14ac:dyDescent="0.25">
      <c r="C2326" s="1"/>
      <c r="E2326" s="1"/>
      <c r="G2326" s="1"/>
      <c r="I2326" s="1"/>
      <c r="K2326" s="1"/>
      <c r="M2326" s="1"/>
      <c r="O2326" s="1"/>
      <c r="Q2326" s="1"/>
    </row>
    <row r="2327" spans="3:23" x14ac:dyDescent="0.25">
      <c r="C2327" s="1"/>
      <c r="E2327" s="1"/>
      <c r="G2327" s="1"/>
      <c r="I2327" s="1"/>
      <c r="K2327" s="1"/>
      <c r="M2327" s="1"/>
      <c r="O2327" s="1"/>
      <c r="Q2327" s="1"/>
    </row>
    <row r="2328" spans="3:23" x14ac:dyDescent="0.25">
      <c r="C2328" s="1"/>
      <c r="E2328" s="1"/>
      <c r="G2328" s="1"/>
      <c r="I2328" s="1"/>
      <c r="K2328" s="1"/>
      <c r="M2328" s="1"/>
      <c r="O2328" s="1"/>
    </row>
    <row r="2329" spans="3:23" x14ac:dyDescent="0.25">
      <c r="C2329" s="1"/>
      <c r="E2329" s="1"/>
      <c r="G2329" s="1"/>
      <c r="I2329" s="1"/>
      <c r="K2329" s="1"/>
      <c r="M2329" s="1"/>
      <c r="O2329" s="1"/>
    </row>
    <row r="2330" spans="3:23" x14ac:dyDescent="0.25">
      <c r="C2330" s="1"/>
      <c r="E2330" s="1"/>
      <c r="G2330" s="1"/>
      <c r="I2330" s="1"/>
      <c r="K2330" s="1"/>
      <c r="M2330" s="1"/>
      <c r="O2330" s="1"/>
    </row>
    <row r="2331" spans="3:23" x14ac:dyDescent="0.25">
      <c r="C2331" s="1"/>
      <c r="E2331" s="1"/>
      <c r="G2331" s="1"/>
      <c r="I2331" s="1"/>
      <c r="K2331" s="1"/>
      <c r="M2331" s="1"/>
      <c r="O2331" s="1"/>
    </row>
    <row r="2332" spans="3:23" x14ac:dyDescent="0.25">
      <c r="C2332" s="1"/>
      <c r="E2332" s="1"/>
      <c r="G2332" s="1"/>
      <c r="I2332" s="1"/>
      <c r="K2332" s="1"/>
      <c r="M2332" s="1"/>
      <c r="O2332" s="1"/>
    </row>
    <row r="2333" spans="3:23" x14ac:dyDescent="0.25">
      <c r="C2333" s="1"/>
      <c r="E2333" s="1"/>
      <c r="G2333" s="1"/>
      <c r="I2333" s="1"/>
      <c r="K2333" s="1"/>
      <c r="M2333" s="1"/>
      <c r="O2333" s="1"/>
    </row>
    <row r="2334" spans="3:23" x14ac:dyDescent="0.25">
      <c r="C2334" s="1"/>
      <c r="E2334" s="1"/>
      <c r="G2334" s="1"/>
      <c r="I2334" s="1"/>
      <c r="K2334" s="1"/>
      <c r="M2334" s="1"/>
      <c r="O2334" s="1"/>
    </row>
    <row r="2335" spans="3:23" x14ac:dyDescent="0.25">
      <c r="C2335" s="1"/>
      <c r="E2335" s="1"/>
      <c r="G2335" s="1"/>
      <c r="I2335" s="1"/>
      <c r="K2335" s="1"/>
      <c r="M2335" s="1"/>
      <c r="O2335" s="1"/>
    </row>
    <row r="2336" spans="3:23" x14ac:dyDescent="0.25">
      <c r="C2336" s="1"/>
      <c r="E2336" s="1"/>
      <c r="G2336" s="1"/>
      <c r="I2336" s="1"/>
      <c r="K2336" s="1"/>
      <c r="M2336" s="1"/>
      <c r="O2336" s="1"/>
    </row>
    <row r="2337" spans="3:15" x14ac:dyDescent="0.25">
      <c r="C2337" s="1"/>
      <c r="E2337" s="1"/>
      <c r="G2337" s="1"/>
      <c r="I2337" s="1"/>
      <c r="K2337" s="1"/>
      <c r="M2337" s="1"/>
      <c r="O2337" s="1"/>
    </row>
    <row r="2338" spans="3:15" x14ac:dyDescent="0.25">
      <c r="C2338" s="1"/>
      <c r="E2338" s="1"/>
      <c r="G2338" s="1"/>
      <c r="I2338" s="1"/>
      <c r="K2338" s="1"/>
      <c r="M2338" s="1"/>
      <c r="O2338" s="1"/>
    </row>
    <row r="2339" spans="3:15" x14ac:dyDescent="0.25">
      <c r="C2339" s="1"/>
      <c r="E2339" s="1"/>
      <c r="G2339" s="1"/>
      <c r="I2339" s="1"/>
      <c r="K2339" s="1"/>
      <c r="M2339" s="1"/>
      <c r="O2339" s="1"/>
    </row>
    <row r="2340" spans="3:15" x14ac:dyDescent="0.25">
      <c r="C2340" s="1"/>
      <c r="E2340" s="1"/>
      <c r="G2340" s="1"/>
      <c r="I2340" s="1"/>
      <c r="K2340" s="1"/>
      <c r="M2340" s="1"/>
      <c r="O2340" s="1"/>
    </row>
    <row r="2341" spans="3:15" x14ac:dyDescent="0.25">
      <c r="C2341" s="1"/>
      <c r="E2341" s="1"/>
      <c r="G2341" s="1"/>
      <c r="I2341" s="1"/>
      <c r="K2341" s="1"/>
      <c r="M2341" s="1"/>
      <c r="O2341" s="1"/>
    </row>
    <row r="2342" spans="3:15" x14ac:dyDescent="0.25">
      <c r="C2342" s="1"/>
      <c r="E2342" s="1"/>
      <c r="G2342" s="1"/>
      <c r="I2342" s="1"/>
      <c r="K2342" s="1"/>
      <c r="M2342" s="1"/>
      <c r="O2342" s="1"/>
    </row>
    <row r="2343" spans="3:15" x14ac:dyDescent="0.25">
      <c r="C2343" s="1"/>
      <c r="E2343" s="1"/>
      <c r="G2343" s="1"/>
      <c r="I2343" s="1"/>
      <c r="K2343" s="1"/>
      <c r="M2343" s="1"/>
      <c r="O2343" s="1"/>
    </row>
    <row r="2344" spans="3:15" x14ac:dyDescent="0.25">
      <c r="C2344" s="1"/>
      <c r="E2344" s="1"/>
      <c r="G2344" s="1"/>
      <c r="I2344" s="1"/>
      <c r="K2344" s="1"/>
      <c r="M2344" s="1"/>
      <c r="O2344" s="1"/>
    </row>
    <row r="2345" spans="3:15" x14ac:dyDescent="0.25">
      <c r="C2345" s="1"/>
      <c r="E2345" s="1"/>
      <c r="G2345" s="1"/>
      <c r="I2345" s="1"/>
      <c r="K2345" s="1"/>
      <c r="M2345" s="1"/>
      <c r="O2345" s="1"/>
    </row>
    <row r="2346" spans="3:15" x14ac:dyDescent="0.25">
      <c r="C2346" s="1"/>
      <c r="E2346" s="1"/>
      <c r="G2346" s="1"/>
      <c r="I2346" s="1"/>
      <c r="K2346" s="1"/>
      <c r="M2346" s="1"/>
      <c r="O2346" s="1"/>
    </row>
    <row r="2347" spans="3:15" x14ac:dyDescent="0.25">
      <c r="C2347" s="1"/>
      <c r="E2347" s="1"/>
      <c r="G2347" s="1"/>
      <c r="I2347" s="1"/>
      <c r="K2347" s="1"/>
      <c r="M2347" s="1"/>
      <c r="O2347" s="1"/>
    </row>
    <row r="2348" spans="3:15" x14ac:dyDescent="0.25">
      <c r="C2348" s="1"/>
      <c r="E2348" s="1"/>
      <c r="G2348" s="1"/>
      <c r="I2348" s="1"/>
      <c r="K2348" s="1"/>
      <c r="M2348" s="1"/>
      <c r="O2348" s="1"/>
    </row>
    <row r="2349" spans="3:15" x14ac:dyDescent="0.25">
      <c r="C2349" s="1"/>
      <c r="E2349" s="1"/>
      <c r="G2349" s="1"/>
      <c r="I2349" s="1"/>
      <c r="K2349" s="1"/>
      <c r="M2349" s="1"/>
      <c r="O2349" s="1"/>
    </row>
    <row r="2350" spans="3:15" x14ac:dyDescent="0.25">
      <c r="C2350" s="1"/>
      <c r="E2350" s="1"/>
      <c r="G2350" s="1"/>
      <c r="I2350" s="1"/>
      <c r="K2350" s="1"/>
      <c r="M2350" s="1"/>
      <c r="O2350" s="1"/>
    </row>
    <row r="2351" spans="3:15" x14ac:dyDescent="0.25">
      <c r="C2351" s="1"/>
      <c r="E2351" s="1"/>
      <c r="G2351" s="1"/>
      <c r="I2351" s="1"/>
      <c r="K2351" s="1"/>
      <c r="M2351" s="1"/>
      <c r="O2351" s="1"/>
    </row>
    <row r="2352" spans="3:15" x14ac:dyDescent="0.25">
      <c r="C2352" s="1"/>
      <c r="E2352" s="1"/>
      <c r="G2352" s="1"/>
      <c r="I2352" s="1"/>
      <c r="K2352" s="1"/>
      <c r="M2352" s="1"/>
      <c r="O2352" s="1"/>
    </row>
    <row r="2353" spans="3:15" x14ac:dyDescent="0.25">
      <c r="C2353" s="1"/>
      <c r="E2353" s="1"/>
      <c r="G2353" s="1"/>
      <c r="I2353" s="1"/>
      <c r="K2353" s="1"/>
      <c r="M2353" s="1"/>
      <c r="O2353" s="1"/>
    </row>
    <row r="2354" spans="3:15" x14ac:dyDescent="0.25">
      <c r="C2354" s="1"/>
      <c r="E2354" s="1"/>
      <c r="G2354" s="1"/>
      <c r="I2354" s="1"/>
      <c r="K2354" s="1"/>
      <c r="M2354" s="1"/>
      <c r="O2354" s="1"/>
    </row>
    <row r="2355" spans="3:15" x14ac:dyDescent="0.25">
      <c r="C2355" s="1"/>
      <c r="E2355" s="1"/>
      <c r="G2355" s="1"/>
      <c r="I2355" s="1"/>
      <c r="K2355" s="1"/>
      <c r="M2355" s="1"/>
      <c r="O2355" s="1"/>
    </row>
    <row r="2356" spans="3:15" x14ac:dyDescent="0.25">
      <c r="C2356" s="1"/>
      <c r="E2356" s="1"/>
      <c r="G2356" s="1"/>
      <c r="I2356" s="1"/>
      <c r="K2356" s="1"/>
      <c r="M2356" s="1"/>
      <c r="O2356" s="1"/>
    </row>
    <row r="2357" spans="3:15" x14ac:dyDescent="0.25">
      <c r="C2357" s="1"/>
      <c r="E2357" s="1"/>
      <c r="G2357" s="1"/>
      <c r="I2357" s="1"/>
      <c r="K2357" s="1"/>
      <c r="M2357" s="1"/>
      <c r="O2357" s="1"/>
    </row>
    <row r="2358" spans="3:15" x14ac:dyDescent="0.25">
      <c r="C2358" s="1"/>
      <c r="E2358" s="1"/>
      <c r="G2358" s="1"/>
      <c r="I2358" s="1"/>
      <c r="K2358" s="1"/>
      <c r="M2358" s="1"/>
      <c r="O2358" s="1"/>
    </row>
    <row r="2359" spans="3:15" x14ac:dyDescent="0.25">
      <c r="C2359" s="1"/>
      <c r="E2359" s="1"/>
      <c r="G2359" s="1"/>
      <c r="I2359" s="1"/>
      <c r="K2359" s="1"/>
      <c r="M2359" s="1"/>
      <c r="O2359" s="1"/>
    </row>
    <row r="2360" spans="3:15" x14ac:dyDescent="0.25">
      <c r="C2360" s="1"/>
      <c r="E2360" s="1"/>
      <c r="G2360" s="1"/>
      <c r="I2360" s="1"/>
      <c r="K2360" s="1"/>
      <c r="M2360" s="1"/>
      <c r="O2360" s="1"/>
    </row>
    <row r="2361" spans="3:15" x14ac:dyDescent="0.25">
      <c r="C2361" s="1"/>
      <c r="E2361" s="1"/>
      <c r="G2361" s="1"/>
      <c r="I2361" s="1"/>
      <c r="K2361" s="1"/>
      <c r="M2361" s="1"/>
      <c r="O2361" s="1"/>
    </row>
    <row r="2362" spans="3:15" x14ac:dyDescent="0.25">
      <c r="C2362" s="1"/>
      <c r="E2362" s="1"/>
      <c r="G2362" s="1"/>
      <c r="I2362" s="1"/>
      <c r="K2362" s="1"/>
      <c r="M2362" s="1"/>
      <c r="O2362" s="1"/>
    </row>
    <row r="2363" spans="3:15" x14ac:dyDescent="0.25">
      <c r="C2363" s="1"/>
      <c r="E2363" s="1"/>
      <c r="G2363" s="1"/>
      <c r="I2363" s="1"/>
      <c r="K2363" s="1"/>
      <c r="M2363" s="1"/>
      <c r="O2363" s="1"/>
    </row>
    <row r="2364" spans="3:15" x14ac:dyDescent="0.25">
      <c r="C2364" s="1"/>
      <c r="E2364" s="1"/>
      <c r="G2364" s="1"/>
      <c r="I2364" s="1"/>
      <c r="K2364" s="1"/>
      <c r="M2364" s="1"/>
      <c r="O2364" s="1"/>
    </row>
    <row r="2365" spans="3:15" x14ac:dyDescent="0.25">
      <c r="C2365" s="1"/>
      <c r="E2365" s="1"/>
      <c r="G2365" s="1"/>
      <c r="I2365" s="1"/>
      <c r="K2365" s="1"/>
      <c r="M2365" s="1"/>
      <c r="O2365" s="1"/>
    </row>
    <row r="2366" spans="3:15" x14ac:dyDescent="0.25">
      <c r="C2366" s="1"/>
      <c r="E2366" s="1"/>
      <c r="G2366" s="1"/>
      <c r="I2366" s="1"/>
      <c r="K2366" s="1"/>
      <c r="M2366" s="1"/>
      <c r="O2366" s="1"/>
    </row>
    <row r="2367" spans="3:15" x14ac:dyDescent="0.25">
      <c r="C2367" s="1"/>
      <c r="E2367" s="1"/>
      <c r="G2367" s="1"/>
      <c r="I2367" s="1"/>
      <c r="K2367" s="1"/>
      <c r="M2367" s="1"/>
      <c r="O2367" s="1"/>
    </row>
    <row r="2368" spans="3:15" x14ac:dyDescent="0.25">
      <c r="C2368" s="1"/>
      <c r="E2368" s="1"/>
      <c r="G2368" s="1"/>
      <c r="I2368" s="1"/>
      <c r="K2368" s="1"/>
      <c r="M2368" s="1"/>
      <c r="O2368" s="1"/>
    </row>
    <row r="2369" spans="3:15" x14ac:dyDescent="0.25">
      <c r="C2369" s="1"/>
      <c r="E2369" s="1"/>
      <c r="G2369" s="1"/>
      <c r="I2369" s="1"/>
      <c r="K2369" s="1"/>
      <c r="M2369" s="1"/>
      <c r="O2369" s="1"/>
    </row>
    <row r="2370" spans="3:15" x14ac:dyDescent="0.25">
      <c r="C2370" s="1"/>
      <c r="E2370" s="1"/>
      <c r="G2370" s="1"/>
      <c r="I2370" s="1"/>
      <c r="K2370" s="1"/>
      <c r="M2370" s="1"/>
      <c r="O2370" s="1"/>
    </row>
    <row r="2371" spans="3:15" x14ac:dyDescent="0.25">
      <c r="C2371" s="1"/>
      <c r="E2371" s="1"/>
      <c r="G2371" s="1"/>
      <c r="I2371" s="1"/>
      <c r="K2371" s="1"/>
      <c r="M2371" s="1"/>
      <c r="O2371" s="1"/>
    </row>
    <row r="2372" spans="3:15" x14ac:dyDescent="0.25">
      <c r="C2372" s="1"/>
      <c r="E2372" s="1"/>
      <c r="G2372" s="1"/>
      <c r="I2372" s="1"/>
      <c r="K2372" s="1"/>
      <c r="M2372" s="1"/>
      <c r="O2372" s="1"/>
    </row>
    <row r="2373" spans="3:15" x14ac:dyDescent="0.25">
      <c r="C2373" s="1"/>
      <c r="E2373" s="1"/>
      <c r="G2373" s="1"/>
      <c r="I2373" s="1"/>
      <c r="K2373" s="1"/>
      <c r="M2373" s="1"/>
      <c r="O2373" s="1"/>
    </row>
    <row r="2374" spans="3:15" x14ac:dyDescent="0.25">
      <c r="C2374" s="1"/>
      <c r="E2374" s="1"/>
      <c r="G2374" s="1"/>
      <c r="I2374" s="1"/>
      <c r="K2374" s="1"/>
      <c r="M2374" s="1"/>
      <c r="O2374" s="1"/>
    </row>
    <row r="2375" spans="3:15" x14ac:dyDescent="0.25">
      <c r="C2375" s="1"/>
      <c r="E2375" s="1"/>
      <c r="G2375" s="1"/>
      <c r="I2375" s="1"/>
      <c r="K2375" s="1"/>
      <c r="M2375" s="1"/>
      <c r="O2375" s="1"/>
    </row>
    <row r="2376" spans="3:15" x14ac:dyDescent="0.25">
      <c r="C2376" s="1"/>
      <c r="E2376" s="1"/>
      <c r="G2376" s="1"/>
      <c r="I2376" s="1"/>
      <c r="K2376" s="1"/>
      <c r="M2376" s="1"/>
      <c r="O2376" s="1"/>
    </row>
    <row r="2377" spans="3:15" x14ac:dyDescent="0.25">
      <c r="C2377" s="1"/>
      <c r="E2377" s="1"/>
      <c r="G2377" s="1"/>
      <c r="I2377" s="1"/>
      <c r="K2377" s="1"/>
      <c r="M2377" s="1"/>
      <c r="O2377" s="1"/>
    </row>
    <row r="2378" spans="3:15" x14ac:dyDescent="0.25">
      <c r="C2378" s="1"/>
      <c r="E2378" s="1"/>
      <c r="G2378" s="1"/>
      <c r="I2378" s="1"/>
      <c r="K2378" s="1"/>
      <c r="M2378" s="1"/>
      <c r="O2378" s="1"/>
    </row>
    <row r="2379" spans="3:15" x14ac:dyDescent="0.25">
      <c r="C2379" s="1"/>
      <c r="E2379" s="1"/>
      <c r="G2379" s="1"/>
      <c r="I2379" s="1"/>
      <c r="K2379" s="1"/>
      <c r="M2379" s="1"/>
      <c r="O2379" s="1"/>
    </row>
    <row r="2380" spans="3:15" x14ac:dyDescent="0.25">
      <c r="C2380" s="1"/>
      <c r="E2380" s="1"/>
      <c r="G2380" s="1"/>
      <c r="I2380" s="1"/>
      <c r="K2380" s="1"/>
      <c r="M2380" s="1"/>
      <c r="O2380" s="1"/>
    </row>
    <row r="2381" spans="3:15" x14ac:dyDescent="0.25">
      <c r="C2381" s="1"/>
      <c r="E2381" s="1"/>
      <c r="G2381" s="1"/>
      <c r="I2381" s="1"/>
      <c r="K2381" s="1"/>
      <c r="M2381" s="1"/>
      <c r="O2381" s="1"/>
    </row>
    <row r="2382" spans="3:15" x14ac:dyDescent="0.25">
      <c r="C2382" s="1"/>
      <c r="E2382" s="1"/>
      <c r="G2382" s="1"/>
      <c r="I2382" s="1"/>
      <c r="K2382" s="1"/>
      <c r="M2382" s="1"/>
      <c r="O2382" s="1"/>
    </row>
    <row r="2383" spans="3:15" x14ac:dyDescent="0.25">
      <c r="C2383" s="1"/>
      <c r="E2383" s="1"/>
      <c r="G2383" s="1"/>
      <c r="I2383" s="1"/>
      <c r="K2383" s="1"/>
      <c r="M2383" s="1"/>
      <c r="O2383" s="1"/>
    </row>
    <row r="2384" spans="3:15" x14ac:dyDescent="0.25">
      <c r="C2384" s="1"/>
      <c r="E2384" s="1"/>
      <c r="G2384" s="1"/>
      <c r="I2384" s="1"/>
      <c r="K2384" s="1"/>
      <c r="M2384" s="1"/>
      <c r="O2384" s="1"/>
    </row>
    <row r="2385" spans="3:15" x14ac:dyDescent="0.25">
      <c r="C2385" s="1"/>
      <c r="E2385" s="1"/>
      <c r="G2385" s="1"/>
      <c r="I2385" s="1"/>
      <c r="K2385" s="1"/>
      <c r="M2385" s="1"/>
      <c r="O2385" s="1"/>
    </row>
    <row r="2386" spans="3:15" x14ac:dyDescent="0.25">
      <c r="C2386" s="1"/>
      <c r="E2386" s="1"/>
      <c r="G2386" s="1"/>
      <c r="I2386" s="1"/>
      <c r="K2386" s="1"/>
      <c r="M2386" s="1"/>
      <c r="O2386" s="1"/>
    </row>
    <row r="2387" spans="3:15" x14ac:dyDescent="0.25">
      <c r="C2387" s="1"/>
      <c r="E2387" s="1"/>
      <c r="G2387" s="1"/>
      <c r="I2387" s="1"/>
      <c r="K2387" s="1"/>
      <c r="M2387" s="1"/>
      <c r="O2387" s="1"/>
    </row>
    <row r="2388" spans="3:15" x14ac:dyDescent="0.25">
      <c r="C2388" s="1"/>
      <c r="E2388" s="1"/>
      <c r="G2388" s="1"/>
      <c r="I2388" s="1"/>
      <c r="K2388" s="1"/>
      <c r="M2388" s="1"/>
      <c r="O2388" s="1"/>
    </row>
    <row r="2389" spans="3:15" x14ac:dyDescent="0.25">
      <c r="C2389" s="1"/>
      <c r="E2389" s="1"/>
      <c r="G2389" s="1"/>
      <c r="I2389" s="1"/>
      <c r="K2389" s="1"/>
      <c r="M2389" s="1"/>
      <c r="O2389" s="1"/>
    </row>
    <row r="2390" spans="3:15" x14ac:dyDescent="0.25">
      <c r="C2390" s="1"/>
      <c r="E2390" s="1"/>
      <c r="G2390" s="1"/>
      <c r="I2390" s="1"/>
      <c r="K2390" s="1"/>
      <c r="M2390" s="1"/>
      <c r="O2390" s="1"/>
    </row>
    <row r="2391" spans="3:15" x14ac:dyDescent="0.25">
      <c r="C2391" s="1"/>
      <c r="E2391" s="1"/>
      <c r="G2391" s="1"/>
      <c r="I2391" s="1"/>
      <c r="K2391" s="1"/>
      <c r="M2391" s="1"/>
      <c r="O2391" s="1"/>
    </row>
    <row r="2392" spans="3:15" x14ac:dyDescent="0.25">
      <c r="C2392" s="1"/>
      <c r="E2392" s="1"/>
      <c r="G2392" s="1"/>
      <c r="I2392" s="1"/>
      <c r="K2392" s="1"/>
      <c r="M2392" s="1"/>
      <c r="O2392" s="1"/>
    </row>
    <row r="2393" spans="3:15" x14ac:dyDescent="0.25">
      <c r="C2393" s="1"/>
      <c r="E2393" s="1"/>
      <c r="G2393" s="1"/>
      <c r="I2393" s="1"/>
      <c r="K2393" s="1"/>
      <c r="M2393" s="1"/>
      <c r="O2393" s="1"/>
    </row>
    <row r="2394" spans="3:15" x14ac:dyDescent="0.25">
      <c r="C2394" s="1"/>
      <c r="E2394" s="1"/>
      <c r="G2394" s="1"/>
      <c r="I2394" s="1"/>
      <c r="K2394" s="1"/>
      <c r="M2394" s="1"/>
      <c r="O2394" s="1"/>
    </row>
    <row r="2395" spans="3:15" x14ac:dyDescent="0.25">
      <c r="C2395" s="1"/>
      <c r="E2395" s="1"/>
      <c r="G2395" s="1"/>
      <c r="I2395" s="1"/>
      <c r="K2395" s="1"/>
      <c r="M2395" s="1"/>
      <c r="O2395" s="1"/>
    </row>
    <row r="2396" spans="3:15" x14ac:dyDescent="0.25">
      <c r="C2396" s="1"/>
      <c r="E2396" s="1"/>
      <c r="G2396" s="1"/>
      <c r="I2396" s="1"/>
      <c r="K2396" s="1"/>
      <c r="M2396" s="1"/>
      <c r="O2396" s="1"/>
    </row>
    <row r="2397" spans="3:15" x14ac:dyDescent="0.25">
      <c r="C2397" s="1"/>
      <c r="E2397" s="1"/>
      <c r="G2397" s="1"/>
      <c r="I2397" s="1"/>
      <c r="K2397" s="1"/>
      <c r="M2397" s="1"/>
      <c r="O2397" s="1"/>
    </row>
    <row r="2398" spans="3:15" x14ac:dyDescent="0.25">
      <c r="C2398" s="1"/>
      <c r="E2398" s="1"/>
      <c r="G2398" s="1"/>
      <c r="I2398" s="1"/>
      <c r="K2398" s="1"/>
      <c r="M2398" s="1"/>
      <c r="O2398" s="1"/>
    </row>
    <row r="2399" spans="3:15" x14ac:dyDescent="0.25">
      <c r="C2399" s="1"/>
      <c r="E2399" s="1"/>
      <c r="G2399" s="1"/>
      <c r="I2399" s="1"/>
      <c r="K2399" s="1"/>
      <c r="M2399" s="1"/>
      <c r="O2399" s="1"/>
    </row>
    <row r="2400" spans="3:15" x14ac:dyDescent="0.25">
      <c r="C2400" s="1"/>
      <c r="E2400" s="1"/>
      <c r="G2400" s="1"/>
      <c r="I2400" s="1"/>
      <c r="K2400" s="1"/>
      <c r="M2400" s="1"/>
      <c r="O2400" s="1"/>
    </row>
    <row r="2401" spans="3:15" x14ac:dyDescent="0.25">
      <c r="C2401" s="1"/>
      <c r="E2401" s="1"/>
      <c r="G2401" s="1"/>
      <c r="I2401" s="1"/>
      <c r="K2401" s="1"/>
      <c r="M2401" s="1"/>
      <c r="O2401" s="1"/>
    </row>
    <row r="2402" spans="3:15" x14ac:dyDescent="0.25">
      <c r="C2402" s="1"/>
      <c r="E2402" s="1"/>
      <c r="G2402" s="1"/>
      <c r="I2402" s="1"/>
      <c r="K2402" s="1"/>
      <c r="M2402" s="1"/>
      <c r="O2402" s="1"/>
    </row>
    <row r="2403" spans="3:15" x14ac:dyDescent="0.25">
      <c r="C2403" s="1"/>
      <c r="E2403" s="1"/>
      <c r="G2403" s="1"/>
      <c r="I2403" s="1"/>
      <c r="K2403" s="1"/>
      <c r="M2403" s="1"/>
      <c r="O2403" s="1"/>
    </row>
    <row r="2404" spans="3:15" x14ac:dyDescent="0.25">
      <c r="C2404" s="1"/>
      <c r="E2404" s="1"/>
      <c r="G2404" s="1"/>
      <c r="I2404" s="1"/>
      <c r="K2404" s="1"/>
      <c r="M2404" s="1"/>
      <c r="O2404" s="1"/>
    </row>
    <row r="2405" spans="3:15" x14ac:dyDescent="0.25">
      <c r="C2405" s="1"/>
      <c r="E2405" s="1"/>
      <c r="G2405" s="1"/>
      <c r="I2405" s="1"/>
      <c r="K2405" s="1"/>
      <c r="M2405" s="1"/>
      <c r="O2405" s="1"/>
    </row>
    <row r="2406" spans="3:15" x14ac:dyDescent="0.25">
      <c r="C2406" s="1"/>
      <c r="E2406" s="1"/>
      <c r="G2406" s="1"/>
      <c r="I2406" s="1"/>
      <c r="K2406" s="1"/>
      <c r="M2406" s="1"/>
      <c r="O2406" s="1"/>
    </row>
    <row r="2407" spans="3:15" x14ac:dyDescent="0.25">
      <c r="C2407" s="1"/>
      <c r="E2407" s="1"/>
      <c r="G2407" s="1"/>
      <c r="I2407" s="1"/>
      <c r="K2407" s="1"/>
      <c r="M2407" s="1"/>
      <c r="O2407" s="1"/>
    </row>
    <row r="2408" spans="3:15" x14ac:dyDescent="0.25">
      <c r="C2408" s="1"/>
      <c r="E2408" s="1"/>
      <c r="G2408" s="1"/>
      <c r="I2408" s="1"/>
      <c r="K2408" s="1"/>
      <c r="M2408" s="1"/>
      <c r="O2408" s="1"/>
    </row>
    <row r="2409" spans="3:15" x14ac:dyDescent="0.25">
      <c r="C2409" s="1"/>
      <c r="E2409" s="1"/>
      <c r="G2409" s="1"/>
      <c r="I2409" s="1"/>
      <c r="K2409" s="1"/>
      <c r="M2409" s="1"/>
      <c r="O2409" s="1"/>
    </row>
    <row r="2410" spans="3:15" x14ac:dyDescent="0.25">
      <c r="C2410" s="1"/>
      <c r="E2410" s="1"/>
      <c r="G2410" s="1"/>
      <c r="I2410" s="1"/>
      <c r="K2410" s="1"/>
      <c r="M2410" s="1"/>
      <c r="O2410" s="1"/>
    </row>
    <row r="2411" spans="3:15" x14ac:dyDescent="0.25">
      <c r="C2411" s="1"/>
      <c r="E2411" s="1"/>
      <c r="G2411" s="1"/>
      <c r="I2411" s="1"/>
      <c r="K2411" s="1"/>
      <c r="M2411" s="1"/>
      <c r="O2411" s="1"/>
    </row>
    <row r="2412" spans="3:15" x14ac:dyDescent="0.25">
      <c r="C2412" s="1"/>
      <c r="E2412" s="1"/>
      <c r="G2412" s="1"/>
      <c r="I2412" s="1"/>
      <c r="K2412" s="1"/>
      <c r="M2412" s="1"/>
      <c r="O2412" s="1"/>
    </row>
    <row r="2413" spans="3:15" x14ac:dyDescent="0.25">
      <c r="C2413" s="1"/>
      <c r="E2413" s="1"/>
      <c r="G2413" s="1"/>
      <c r="I2413" s="1"/>
      <c r="K2413" s="1"/>
      <c r="M2413" s="1"/>
      <c r="O2413" s="1"/>
    </row>
    <row r="2414" spans="3:15" x14ac:dyDescent="0.25">
      <c r="C2414" s="1"/>
      <c r="E2414" s="1"/>
      <c r="G2414" s="1"/>
      <c r="I2414" s="1"/>
      <c r="K2414" s="1"/>
      <c r="M2414" s="1"/>
      <c r="O2414" s="1"/>
    </row>
    <row r="2415" spans="3:15" x14ac:dyDescent="0.25">
      <c r="C2415" s="1"/>
      <c r="E2415" s="1"/>
      <c r="G2415" s="1"/>
      <c r="I2415" s="1"/>
      <c r="K2415" s="1"/>
      <c r="M2415" s="1"/>
      <c r="O2415" s="1"/>
    </row>
    <row r="2416" spans="3:15" x14ac:dyDescent="0.25">
      <c r="C2416" s="1"/>
      <c r="E2416" s="1"/>
      <c r="G2416" s="1"/>
      <c r="I2416" s="1"/>
      <c r="K2416" s="1"/>
      <c r="M2416" s="1"/>
      <c r="O2416" s="1"/>
    </row>
    <row r="2417" spans="3:15" x14ac:dyDescent="0.25">
      <c r="C2417" s="1"/>
      <c r="E2417" s="1"/>
      <c r="G2417" s="1"/>
      <c r="I2417" s="1"/>
      <c r="K2417" s="1"/>
      <c r="M2417" s="1"/>
      <c r="O2417" s="1"/>
    </row>
    <row r="2418" spans="3:15" x14ac:dyDescent="0.25">
      <c r="C2418" s="1"/>
      <c r="E2418" s="1"/>
      <c r="G2418" s="1"/>
      <c r="I2418" s="1"/>
      <c r="K2418" s="1"/>
      <c r="M2418" s="1"/>
      <c r="O2418" s="1"/>
    </row>
    <row r="2419" spans="3:15" x14ac:dyDescent="0.25">
      <c r="C2419" s="1"/>
      <c r="E2419" s="1"/>
      <c r="G2419" s="1"/>
      <c r="I2419" s="1"/>
      <c r="K2419" s="1"/>
      <c r="M2419" s="1"/>
      <c r="O2419" s="1"/>
    </row>
    <row r="2420" spans="3:15" x14ac:dyDescent="0.25">
      <c r="C2420" s="1"/>
      <c r="E2420" s="1"/>
      <c r="G2420" s="1"/>
      <c r="I2420" s="1"/>
      <c r="K2420" s="1"/>
      <c r="M2420" s="1"/>
      <c r="O2420" s="1"/>
    </row>
    <row r="2421" spans="3:15" x14ac:dyDescent="0.25">
      <c r="C2421" s="1"/>
      <c r="E2421" s="1"/>
      <c r="G2421" s="1"/>
      <c r="I2421" s="1"/>
      <c r="K2421" s="1"/>
      <c r="M2421" s="1"/>
      <c r="O2421" s="1"/>
    </row>
    <row r="2422" spans="3:15" x14ac:dyDescent="0.25">
      <c r="C2422" s="1"/>
      <c r="E2422" s="1"/>
      <c r="G2422" s="1"/>
      <c r="I2422" s="1"/>
      <c r="K2422" s="1"/>
      <c r="M2422" s="1"/>
      <c r="O2422" s="1"/>
    </row>
    <row r="2423" spans="3:15" x14ac:dyDescent="0.25">
      <c r="C2423" s="1"/>
      <c r="E2423" s="1"/>
      <c r="G2423" s="1"/>
      <c r="I2423" s="1"/>
      <c r="K2423" s="1"/>
      <c r="M2423" s="1"/>
      <c r="O2423" s="1"/>
    </row>
    <row r="2424" spans="3:15" x14ac:dyDescent="0.25">
      <c r="C2424" s="1"/>
      <c r="E2424" s="1"/>
      <c r="G2424" s="1"/>
      <c r="I2424" s="1"/>
      <c r="K2424" s="1"/>
      <c r="M2424" s="1"/>
      <c r="O2424" s="1"/>
    </row>
    <row r="2425" spans="3:15" x14ac:dyDescent="0.25">
      <c r="C2425" s="1"/>
      <c r="E2425" s="1"/>
      <c r="G2425" s="1"/>
      <c r="I2425" s="1"/>
      <c r="K2425" s="1"/>
      <c r="M2425" s="1"/>
      <c r="O2425" s="1"/>
    </row>
    <row r="2426" spans="3:15" x14ac:dyDescent="0.25">
      <c r="C2426" s="1"/>
      <c r="E2426" s="1"/>
      <c r="G2426" s="1"/>
      <c r="I2426" s="1"/>
      <c r="K2426" s="1"/>
      <c r="M2426" s="1"/>
      <c r="O2426" s="1"/>
    </row>
    <row r="2427" spans="3:15" x14ac:dyDescent="0.25">
      <c r="C2427" s="1"/>
      <c r="E2427" s="1"/>
      <c r="G2427" s="1"/>
      <c r="I2427" s="1"/>
      <c r="K2427" s="1"/>
      <c r="M2427" s="1"/>
      <c r="O2427" s="1"/>
    </row>
    <row r="2428" spans="3:15" x14ac:dyDescent="0.25">
      <c r="C2428" s="1"/>
      <c r="E2428" s="1"/>
      <c r="G2428" s="1"/>
      <c r="I2428" s="1"/>
      <c r="K2428" s="1"/>
      <c r="M2428" s="1"/>
      <c r="O2428" s="1"/>
    </row>
    <row r="2429" spans="3:15" x14ac:dyDescent="0.25">
      <c r="C2429" s="1"/>
      <c r="E2429" s="1"/>
      <c r="G2429" s="1"/>
      <c r="I2429" s="1"/>
      <c r="K2429" s="1"/>
      <c r="M2429" s="1"/>
      <c r="O2429" s="1"/>
    </row>
    <row r="2430" spans="3:15" x14ac:dyDescent="0.25">
      <c r="C2430" s="1"/>
      <c r="E2430" s="1"/>
      <c r="G2430" s="1"/>
      <c r="I2430" s="1"/>
      <c r="K2430" s="1"/>
      <c r="M2430" s="1"/>
      <c r="O2430" s="1"/>
    </row>
    <row r="2431" spans="3:15" x14ac:dyDescent="0.25">
      <c r="C2431" s="1"/>
      <c r="E2431" s="1"/>
      <c r="G2431" s="1"/>
      <c r="I2431" s="1"/>
      <c r="K2431" s="1"/>
      <c r="M2431" s="1"/>
      <c r="O2431" s="1"/>
    </row>
    <row r="2432" spans="3:15" x14ac:dyDescent="0.25">
      <c r="C2432" s="1"/>
      <c r="E2432" s="1"/>
      <c r="G2432" s="1"/>
      <c r="I2432" s="1"/>
      <c r="K2432" s="1"/>
      <c r="M2432" s="1"/>
      <c r="O2432" s="1"/>
    </row>
    <row r="2433" spans="3:15" x14ac:dyDescent="0.25">
      <c r="C2433" s="1"/>
      <c r="E2433" s="1"/>
      <c r="G2433" s="1"/>
      <c r="I2433" s="1"/>
      <c r="K2433" s="1"/>
      <c r="M2433" s="1"/>
      <c r="O2433" s="1"/>
    </row>
    <row r="2434" spans="3:15" x14ac:dyDescent="0.25">
      <c r="C2434" s="1"/>
      <c r="E2434" s="1"/>
      <c r="G2434" s="1"/>
      <c r="I2434" s="1"/>
      <c r="K2434" s="1"/>
      <c r="M2434" s="1"/>
      <c r="O2434" s="1"/>
    </row>
    <row r="2435" spans="3:15" x14ac:dyDescent="0.25">
      <c r="C2435" s="1"/>
      <c r="E2435" s="1"/>
      <c r="G2435" s="1"/>
      <c r="I2435" s="1"/>
      <c r="K2435" s="1"/>
      <c r="M2435" s="1"/>
      <c r="O2435" s="1"/>
    </row>
    <row r="2436" spans="3:15" x14ac:dyDescent="0.25">
      <c r="C2436" s="1"/>
      <c r="E2436" s="1"/>
      <c r="G2436" s="1"/>
      <c r="I2436" s="1"/>
      <c r="K2436" s="1"/>
      <c r="M2436" s="1"/>
      <c r="O2436" s="1"/>
    </row>
    <row r="2437" spans="3:15" x14ac:dyDescent="0.25">
      <c r="C2437" s="1"/>
      <c r="E2437" s="1"/>
      <c r="G2437" s="1"/>
      <c r="I2437" s="1"/>
      <c r="K2437" s="1"/>
      <c r="M2437" s="1"/>
      <c r="O2437" s="1"/>
    </row>
    <row r="2438" spans="3:15" x14ac:dyDescent="0.25">
      <c r="C2438" s="1"/>
      <c r="E2438" s="1"/>
      <c r="G2438" s="1"/>
      <c r="I2438" s="1"/>
      <c r="K2438" s="1"/>
      <c r="M2438" s="1"/>
      <c r="O2438" s="1"/>
    </row>
    <row r="2439" spans="3:15" x14ac:dyDescent="0.25">
      <c r="C2439" s="1"/>
      <c r="E2439" s="1"/>
      <c r="G2439" s="1"/>
      <c r="I2439" s="1"/>
      <c r="K2439" s="1"/>
      <c r="M2439" s="1"/>
      <c r="O2439" s="1"/>
    </row>
    <row r="2440" spans="3:15" x14ac:dyDescent="0.25">
      <c r="C2440" s="1"/>
      <c r="E2440" s="1"/>
      <c r="G2440" s="1"/>
      <c r="I2440" s="1"/>
      <c r="K2440" s="1"/>
      <c r="M2440" s="1"/>
      <c r="O2440" s="1"/>
    </row>
    <row r="2441" spans="3:15" x14ac:dyDescent="0.25">
      <c r="C2441" s="1"/>
      <c r="E2441" s="1"/>
      <c r="G2441" s="1"/>
      <c r="I2441" s="1"/>
      <c r="K2441" s="1"/>
      <c r="M2441" s="1"/>
      <c r="O2441" s="1"/>
    </row>
    <row r="2442" spans="3:15" x14ac:dyDescent="0.25">
      <c r="C2442" s="1"/>
      <c r="E2442" s="1"/>
      <c r="G2442" s="1"/>
      <c r="I2442" s="1"/>
      <c r="K2442" s="1"/>
      <c r="M2442" s="1"/>
      <c r="O2442" s="1"/>
    </row>
    <row r="2443" spans="3:15" x14ac:dyDescent="0.25">
      <c r="C2443" s="1"/>
      <c r="E2443" s="1"/>
      <c r="G2443" s="1"/>
      <c r="I2443" s="1"/>
      <c r="K2443" s="1"/>
      <c r="M2443" s="1"/>
      <c r="O2443" s="1"/>
    </row>
    <row r="2444" spans="3:15" x14ac:dyDescent="0.25">
      <c r="C2444" s="1"/>
      <c r="E2444" s="1"/>
      <c r="G2444" s="1"/>
      <c r="I2444" s="1"/>
      <c r="K2444" s="1"/>
      <c r="M2444" s="1"/>
      <c r="O2444" s="1"/>
    </row>
    <row r="2445" spans="3:15" x14ac:dyDescent="0.25">
      <c r="C2445" s="1"/>
      <c r="E2445" s="1"/>
      <c r="G2445" s="1"/>
      <c r="I2445" s="1"/>
      <c r="K2445" s="1"/>
      <c r="M2445" s="1"/>
      <c r="O2445" s="1"/>
    </row>
    <row r="2446" spans="3:15" x14ac:dyDescent="0.25">
      <c r="C2446" s="1"/>
      <c r="E2446" s="1"/>
      <c r="G2446" s="1"/>
      <c r="I2446" s="1"/>
      <c r="K2446" s="1"/>
      <c r="M2446" s="1"/>
      <c r="O2446" s="1"/>
    </row>
    <row r="2447" spans="3:15" x14ac:dyDescent="0.25">
      <c r="C2447" s="1"/>
      <c r="E2447" s="1"/>
      <c r="G2447" s="1"/>
      <c r="I2447" s="1"/>
      <c r="K2447" s="1"/>
      <c r="M2447" s="1"/>
      <c r="O2447" s="1"/>
    </row>
    <row r="2448" spans="3:15" x14ac:dyDescent="0.25">
      <c r="C2448" s="1"/>
      <c r="E2448" s="1"/>
      <c r="G2448" s="1"/>
      <c r="I2448" s="1"/>
      <c r="K2448" s="1"/>
      <c r="M2448" s="1"/>
      <c r="O2448" s="1"/>
    </row>
    <row r="2449" spans="3:15" x14ac:dyDescent="0.25">
      <c r="C2449" s="1"/>
      <c r="E2449" s="1"/>
      <c r="G2449" s="1"/>
      <c r="I2449" s="1"/>
      <c r="K2449" s="1"/>
      <c r="M2449" s="1"/>
      <c r="O2449" s="1"/>
    </row>
    <row r="2450" spans="3:15" x14ac:dyDescent="0.25">
      <c r="C2450" s="1"/>
      <c r="E2450" s="1"/>
      <c r="G2450" s="1"/>
      <c r="I2450" s="1"/>
      <c r="K2450" s="1"/>
      <c r="M2450" s="1"/>
      <c r="O2450" s="1"/>
    </row>
    <row r="2451" spans="3:15" x14ac:dyDescent="0.25">
      <c r="C2451" s="1"/>
      <c r="E2451" s="1"/>
      <c r="G2451" s="1"/>
      <c r="I2451" s="1"/>
      <c r="K2451" s="1"/>
      <c r="M2451" s="1"/>
      <c r="O2451" s="1"/>
    </row>
    <row r="2452" spans="3:15" x14ac:dyDescent="0.25">
      <c r="C2452" s="1"/>
      <c r="E2452" s="1"/>
      <c r="G2452" s="1"/>
      <c r="I2452" s="1"/>
      <c r="K2452" s="1"/>
      <c r="M2452" s="1"/>
      <c r="O2452" s="1"/>
    </row>
    <row r="2453" spans="3:15" x14ac:dyDescent="0.25">
      <c r="C2453" s="1"/>
      <c r="E2453" s="1"/>
      <c r="G2453" s="1"/>
      <c r="I2453" s="1"/>
      <c r="K2453" s="1"/>
      <c r="M2453" s="1"/>
      <c r="O2453" s="1"/>
    </row>
    <row r="2454" spans="3:15" x14ac:dyDescent="0.25">
      <c r="C2454" s="1"/>
      <c r="E2454" s="1"/>
      <c r="G2454" s="1"/>
      <c r="I2454" s="1"/>
      <c r="K2454" s="1"/>
      <c r="M2454" s="1"/>
      <c r="O2454" s="1"/>
    </row>
    <row r="2455" spans="3:15" x14ac:dyDescent="0.25">
      <c r="C2455" s="1"/>
      <c r="E2455" s="1"/>
      <c r="G2455" s="1"/>
      <c r="I2455" s="1"/>
      <c r="K2455" s="1"/>
      <c r="M2455" s="1"/>
      <c r="O2455" s="1"/>
    </row>
    <row r="2456" spans="3:15" x14ac:dyDescent="0.25">
      <c r="C2456" s="1"/>
      <c r="E2456" s="1"/>
      <c r="G2456" s="1"/>
      <c r="I2456" s="1"/>
      <c r="K2456" s="1"/>
      <c r="M2456" s="1"/>
      <c r="O2456" s="1"/>
    </row>
    <row r="2457" spans="3:15" x14ac:dyDescent="0.25">
      <c r="C2457" s="1"/>
      <c r="E2457" s="1"/>
      <c r="G2457" s="1"/>
      <c r="I2457" s="1"/>
      <c r="K2457" s="1"/>
      <c r="M2457" s="1"/>
      <c r="O2457" s="1"/>
    </row>
    <row r="2458" spans="3:15" x14ac:dyDescent="0.25">
      <c r="C2458" s="1"/>
      <c r="E2458" s="1"/>
      <c r="G2458" s="1"/>
      <c r="I2458" s="1"/>
      <c r="K2458" s="1"/>
      <c r="M2458" s="1"/>
      <c r="O2458" s="1"/>
    </row>
    <row r="2459" spans="3:15" x14ac:dyDescent="0.25">
      <c r="C2459" s="1"/>
      <c r="E2459" s="1"/>
      <c r="G2459" s="1"/>
      <c r="I2459" s="1"/>
      <c r="K2459" s="1"/>
      <c r="M2459" s="1"/>
      <c r="O2459" s="1"/>
    </row>
    <row r="2460" spans="3:15" x14ac:dyDescent="0.25">
      <c r="C2460" s="1"/>
      <c r="E2460" s="1"/>
      <c r="G2460" s="1"/>
      <c r="I2460" s="1"/>
      <c r="K2460" s="1"/>
      <c r="M2460" s="1"/>
      <c r="O2460" s="1"/>
    </row>
    <row r="2461" spans="3:15" x14ac:dyDescent="0.25">
      <c r="C2461" s="1"/>
      <c r="E2461" s="1"/>
      <c r="G2461" s="1"/>
      <c r="I2461" s="1"/>
      <c r="K2461" s="1"/>
      <c r="M2461" s="1"/>
      <c r="O2461" s="1"/>
    </row>
    <row r="2462" spans="3:15" x14ac:dyDescent="0.25">
      <c r="C2462" s="1"/>
      <c r="E2462" s="1"/>
      <c r="G2462" s="1"/>
      <c r="I2462" s="1"/>
      <c r="K2462" s="1"/>
      <c r="M2462" s="1"/>
      <c r="O2462" s="1"/>
    </row>
    <row r="2463" spans="3:15" x14ac:dyDescent="0.25">
      <c r="C2463" s="1"/>
      <c r="E2463" s="1"/>
      <c r="G2463" s="1"/>
      <c r="I2463" s="1"/>
      <c r="K2463" s="1"/>
      <c r="M2463" s="1"/>
      <c r="O2463" s="1"/>
    </row>
    <row r="2464" spans="3:15" x14ac:dyDescent="0.25">
      <c r="C2464" s="1"/>
      <c r="E2464" s="1"/>
      <c r="G2464" s="1"/>
      <c r="I2464" s="1"/>
      <c r="K2464" s="1"/>
      <c r="M2464" s="1"/>
      <c r="O2464" s="1"/>
    </row>
    <row r="2465" spans="3:15" x14ac:dyDescent="0.25">
      <c r="C2465" s="1"/>
      <c r="E2465" s="1"/>
      <c r="G2465" s="1"/>
      <c r="I2465" s="1"/>
      <c r="K2465" s="1"/>
      <c r="M2465" s="1"/>
      <c r="O2465" s="1"/>
    </row>
    <row r="2466" spans="3:15" x14ac:dyDescent="0.25">
      <c r="C2466" s="1"/>
      <c r="E2466" s="1"/>
      <c r="G2466" s="1"/>
      <c r="I2466" s="1"/>
      <c r="K2466" s="1"/>
      <c r="M2466" s="1"/>
      <c r="O2466" s="1"/>
    </row>
    <row r="2467" spans="3:15" x14ac:dyDescent="0.25">
      <c r="C2467" s="1"/>
      <c r="E2467" s="1"/>
      <c r="G2467" s="1"/>
      <c r="I2467" s="1"/>
      <c r="K2467" s="1"/>
      <c r="M2467" s="1"/>
      <c r="O2467" s="1"/>
    </row>
    <row r="2468" spans="3:15" x14ac:dyDescent="0.25">
      <c r="C2468" s="1"/>
      <c r="E2468" s="1"/>
      <c r="G2468" s="1"/>
      <c r="I2468" s="1"/>
      <c r="K2468" s="1"/>
      <c r="M2468" s="1"/>
      <c r="O2468" s="1"/>
    </row>
    <row r="2469" spans="3:15" x14ac:dyDescent="0.25">
      <c r="C2469" s="1"/>
      <c r="E2469" s="1"/>
      <c r="G2469" s="1"/>
      <c r="I2469" s="1"/>
      <c r="K2469" s="1"/>
      <c r="M2469" s="1"/>
      <c r="O2469" s="1"/>
    </row>
    <row r="2470" spans="3:15" x14ac:dyDescent="0.25">
      <c r="C2470" s="1"/>
      <c r="E2470" s="1"/>
      <c r="G2470" s="1"/>
      <c r="I2470" s="1"/>
      <c r="K2470" s="1"/>
      <c r="M2470" s="1"/>
      <c r="O2470" s="1"/>
    </row>
    <row r="2471" spans="3:15" x14ac:dyDescent="0.25">
      <c r="C2471" s="1"/>
      <c r="E2471" s="1"/>
      <c r="G2471" s="1"/>
      <c r="I2471" s="1"/>
      <c r="K2471" s="1"/>
      <c r="M2471" s="1"/>
      <c r="O2471" s="1"/>
    </row>
    <row r="2472" spans="3:15" x14ac:dyDescent="0.25">
      <c r="C2472" s="1"/>
      <c r="E2472" s="1"/>
      <c r="G2472" s="1"/>
      <c r="I2472" s="1"/>
      <c r="K2472" s="1"/>
      <c r="M2472" s="1"/>
      <c r="O2472" s="1"/>
    </row>
    <row r="2473" spans="3:15" x14ac:dyDescent="0.25">
      <c r="C2473" s="1"/>
      <c r="E2473" s="1"/>
      <c r="G2473" s="1"/>
      <c r="I2473" s="1"/>
      <c r="K2473" s="1"/>
      <c r="M2473" s="1"/>
      <c r="O2473" s="1"/>
    </row>
    <row r="2474" spans="3:15" x14ac:dyDescent="0.25">
      <c r="C2474" s="1"/>
      <c r="E2474" s="1"/>
      <c r="G2474" s="1"/>
      <c r="I2474" s="1"/>
      <c r="K2474" s="1"/>
      <c r="M2474" s="1"/>
      <c r="O2474" s="1"/>
    </row>
    <row r="2475" spans="3:15" x14ac:dyDescent="0.25">
      <c r="C2475" s="1"/>
      <c r="E2475" s="1"/>
      <c r="G2475" s="1"/>
      <c r="I2475" s="1"/>
      <c r="K2475" s="1"/>
      <c r="M2475" s="1"/>
      <c r="O2475" s="1"/>
    </row>
    <row r="2476" spans="3:15" x14ac:dyDescent="0.25">
      <c r="C2476" s="1"/>
      <c r="E2476" s="1"/>
      <c r="G2476" s="1"/>
      <c r="I2476" s="1"/>
      <c r="K2476" s="1"/>
      <c r="M2476" s="1"/>
      <c r="O2476" s="1"/>
    </row>
    <row r="2477" spans="3:15" x14ac:dyDescent="0.25">
      <c r="C2477" s="1"/>
      <c r="E2477" s="1"/>
      <c r="G2477" s="1"/>
      <c r="I2477" s="1"/>
      <c r="K2477" s="1"/>
      <c r="M2477" s="1"/>
      <c r="O2477" s="1"/>
    </row>
    <row r="2478" spans="3:15" x14ac:dyDescent="0.25">
      <c r="C2478" s="1"/>
      <c r="E2478" s="1"/>
      <c r="G2478" s="1"/>
      <c r="I2478" s="1"/>
      <c r="K2478" s="1"/>
      <c r="M2478" s="1"/>
      <c r="O2478" s="1"/>
    </row>
    <row r="2479" spans="3:15" x14ac:dyDescent="0.25">
      <c r="C2479" s="1"/>
      <c r="E2479" s="1"/>
      <c r="G2479" s="1"/>
      <c r="I2479" s="1"/>
      <c r="K2479" s="1"/>
      <c r="M2479" s="1"/>
      <c r="O2479" s="1"/>
    </row>
    <row r="2480" spans="3:15" x14ac:dyDescent="0.25">
      <c r="C2480" s="1"/>
      <c r="E2480" s="1"/>
      <c r="G2480" s="1"/>
      <c r="I2480" s="1"/>
      <c r="K2480" s="1"/>
      <c r="M2480" s="1"/>
      <c r="O2480" s="1"/>
    </row>
    <row r="2481" spans="3:15" x14ac:dyDescent="0.25">
      <c r="C2481" s="1"/>
      <c r="E2481" s="1"/>
      <c r="G2481" s="1"/>
      <c r="I2481" s="1"/>
      <c r="K2481" s="1"/>
      <c r="M2481" s="1"/>
      <c r="O2481" s="1"/>
    </row>
    <row r="2482" spans="3:15" x14ac:dyDescent="0.25">
      <c r="C2482" s="1"/>
      <c r="E2482" s="1"/>
      <c r="G2482" s="1"/>
      <c r="I2482" s="1"/>
      <c r="K2482" s="1"/>
      <c r="M2482" s="1"/>
      <c r="O2482" s="1"/>
    </row>
    <row r="2483" spans="3:15" x14ac:dyDescent="0.25">
      <c r="C2483" s="1"/>
      <c r="E2483" s="1"/>
      <c r="G2483" s="1"/>
      <c r="I2483" s="1"/>
      <c r="K2483" s="1"/>
      <c r="M2483" s="1"/>
      <c r="O2483" s="1"/>
    </row>
    <row r="2484" spans="3:15" x14ac:dyDescent="0.25">
      <c r="C2484" s="1"/>
      <c r="E2484" s="1"/>
      <c r="G2484" s="1"/>
      <c r="I2484" s="1"/>
      <c r="K2484" s="1"/>
      <c r="M2484" s="1"/>
      <c r="O2484" s="1"/>
    </row>
    <row r="2485" spans="3:15" x14ac:dyDescent="0.25">
      <c r="C2485" s="1"/>
      <c r="E2485" s="1"/>
      <c r="G2485" s="1"/>
      <c r="I2485" s="1"/>
      <c r="K2485" s="1"/>
      <c r="M2485" s="1"/>
      <c r="O2485" s="1"/>
    </row>
    <row r="2486" spans="3:15" x14ac:dyDescent="0.25">
      <c r="C2486" s="1"/>
      <c r="E2486" s="1"/>
      <c r="G2486" s="1"/>
      <c r="I2486" s="1"/>
      <c r="K2486" s="1"/>
      <c r="M2486" s="1"/>
      <c r="O2486" s="1"/>
    </row>
    <row r="2487" spans="3:15" x14ac:dyDescent="0.25">
      <c r="C2487" s="1"/>
      <c r="E2487" s="1"/>
      <c r="G2487" s="1"/>
      <c r="I2487" s="1"/>
      <c r="K2487" s="1"/>
      <c r="M2487" s="1"/>
      <c r="O2487" s="1"/>
    </row>
    <row r="2488" spans="3:15" x14ac:dyDescent="0.25">
      <c r="C2488" s="1"/>
      <c r="E2488" s="1"/>
      <c r="G2488" s="1"/>
      <c r="I2488" s="1"/>
      <c r="K2488" s="1"/>
      <c r="M2488" s="1"/>
      <c r="O2488" s="1"/>
    </row>
    <row r="2489" spans="3:15" x14ac:dyDescent="0.25">
      <c r="C2489" s="1"/>
      <c r="E2489" s="1"/>
      <c r="G2489" s="1"/>
      <c r="I2489" s="1"/>
      <c r="K2489" s="1"/>
      <c r="M2489" s="1"/>
      <c r="O2489" s="1"/>
    </row>
    <row r="2490" spans="3:15" x14ac:dyDescent="0.25">
      <c r="C2490" s="1"/>
      <c r="E2490" s="1"/>
      <c r="G2490" s="1"/>
      <c r="I2490" s="1"/>
      <c r="K2490" s="1"/>
      <c r="M2490" s="1"/>
      <c r="O2490" s="1"/>
    </row>
    <row r="2491" spans="3:15" x14ac:dyDescent="0.25">
      <c r="C2491" s="1"/>
      <c r="E2491" s="1"/>
      <c r="G2491" s="1"/>
      <c r="I2491" s="1"/>
      <c r="K2491" s="1"/>
      <c r="M2491" s="1"/>
      <c r="O2491" s="1"/>
    </row>
    <row r="2492" spans="3:15" x14ac:dyDescent="0.25">
      <c r="C2492" s="1"/>
      <c r="E2492" s="1"/>
      <c r="G2492" s="1"/>
      <c r="I2492" s="1"/>
      <c r="K2492" s="1"/>
      <c r="M2492" s="1"/>
      <c r="O2492" s="1"/>
    </row>
    <row r="2493" spans="3:15" x14ac:dyDescent="0.25">
      <c r="C2493" s="1"/>
      <c r="E2493" s="1"/>
      <c r="G2493" s="1"/>
      <c r="I2493" s="1"/>
      <c r="K2493" s="1"/>
      <c r="M2493" s="1"/>
      <c r="O2493" s="1"/>
    </row>
    <row r="2494" spans="3:15" x14ac:dyDescent="0.25">
      <c r="C2494" s="1"/>
      <c r="E2494" s="1"/>
      <c r="G2494" s="1"/>
      <c r="I2494" s="1"/>
      <c r="K2494" s="1"/>
      <c r="M2494" s="1"/>
      <c r="O2494" s="1"/>
    </row>
    <row r="2495" spans="3:15" x14ac:dyDescent="0.25">
      <c r="C2495" s="1"/>
      <c r="E2495" s="1"/>
      <c r="G2495" s="1"/>
      <c r="I2495" s="1"/>
      <c r="K2495" s="1"/>
      <c r="M2495" s="1"/>
      <c r="O2495" s="1"/>
    </row>
    <row r="2496" spans="3:15" x14ac:dyDescent="0.25">
      <c r="C2496" s="1"/>
      <c r="E2496" s="1"/>
      <c r="G2496" s="1"/>
      <c r="I2496" s="1"/>
      <c r="K2496" s="1"/>
      <c r="M2496" s="1"/>
      <c r="O2496" s="1"/>
    </row>
    <row r="2497" spans="3:15" x14ac:dyDescent="0.25">
      <c r="C2497" s="1"/>
      <c r="E2497" s="1"/>
      <c r="G2497" s="1"/>
      <c r="I2497" s="1"/>
      <c r="K2497" s="1"/>
      <c r="M2497" s="1"/>
      <c r="O2497" s="1"/>
    </row>
    <row r="2498" spans="3:15" x14ac:dyDescent="0.25">
      <c r="C2498" s="1"/>
      <c r="E2498" s="1"/>
      <c r="G2498" s="1"/>
      <c r="I2498" s="1"/>
      <c r="K2498" s="1"/>
      <c r="M2498" s="1"/>
      <c r="O2498" s="1"/>
    </row>
    <row r="2499" spans="3:15" x14ac:dyDescent="0.25">
      <c r="C2499" s="1"/>
      <c r="E2499" s="1"/>
      <c r="G2499" s="1"/>
      <c r="I2499" s="1"/>
      <c r="K2499" s="1"/>
      <c r="M2499" s="1"/>
      <c r="O2499" s="1"/>
    </row>
    <row r="2500" spans="3:15" x14ac:dyDescent="0.25">
      <c r="C2500" s="1"/>
      <c r="E2500" s="1"/>
      <c r="G2500" s="1"/>
      <c r="I2500" s="1"/>
      <c r="K2500" s="1"/>
      <c r="M2500" s="1"/>
      <c r="O2500" s="1"/>
    </row>
    <row r="2501" spans="3:15" x14ac:dyDescent="0.25">
      <c r="C2501" s="1"/>
      <c r="E2501" s="1"/>
      <c r="G2501" s="1"/>
      <c r="I2501" s="1"/>
      <c r="K2501" s="1"/>
      <c r="M2501" s="1"/>
      <c r="O2501" s="1"/>
    </row>
    <row r="2502" spans="3:15" x14ac:dyDescent="0.25">
      <c r="C2502" s="1"/>
      <c r="E2502" s="1"/>
      <c r="G2502" s="1"/>
      <c r="I2502" s="1"/>
      <c r="K2502" s="1"/>
      <c r="M2502" s="1"/>
      <c r="O2502" s="1"/>
    </row>
    <row r="2503" spans="3:15" x14ac:dyDescent="0.25">
      <c r="C2503" s="1"/>
      <c r="E2503" s="1"/>
      <c r="G2503" s="1"/>
      <c r="I2503" s="1"/>
      <c r="K2503" s="1"/>
      <c r="M2503" s="1"/>
      <c r="O2503" s="1"/>
    </row>
    <row r="2504" spans="3:15" x14ac:dyDescent="0.25">
      <c r="C2504" s="1"/>
      <c r="E2504" s="1"/>
      <c r="G2504" s="1"/>
      <c r="I2504" s="1"/>
      <c r="K2504" s="1"/>
      <c r="M2504" s="1"/>
      <c r="O2504" s="1"/>
    </row>
    <row r="2505" spans="3:15" x14ac:dyDescent="0.25">
      <c r="C2505" s="1"/>
      <c r="E2505" s="1"/>
      <c r="G2505" s="1"/>
      <c r="I2505" s="1"/>
      <c r="K2505" s="1"/>
      <c r="M2505" s="1"/>
      <c r="O2505" s="1"/>
    </row>
    <row r="2506" spans="3:15" x14ac:dyDescent="0.25">
      <c r="C2506" s="1"/>
      <c r="E2506" s="1"/>
      <c r="G2506" s="1"/>
      <c r="I2506" s="1"/>
      <c r="K2506" s="1"/>
      <c r="M2506" s="1"/>
      <c r="O2506" s="1"/>
    </row>
    <row r="2507" spans="3:15" x14ac:dyDescent="0.25">
      <c r="C2507" s="1"/>
      <c r="E2507" s="1"/>
      <c r="G2507" s="1"/>
      <c r="I2507" s="1"/>
      <c r="K2507" s="1"/>
      <c r="M2507" s="1"/>
      <c r="O2507" s="1"/>
    </row>
    <row r="2508" spans="3:15" x14ac:dyDescent="0.25">
      <c r="C2508" s="1"/>
      <c r="E2508" s="1"/>
      <c r="G2508" s="1"/>
      <c r="I2508" s="1"/>
      <c r="K2508" s="1"/>
      <c r="M2508" s="1"/>
      <c r="O2508" s="1"/>
    </row>
    <row r="2509" spans="3:15" x14ac:dyDescent="0.25">
      <c r="C2509" s="1"/>
      <c r="E2509" s="1"/>
      <c r="G2509" s="1"/>
      <c r="I2509" s="1"/>
      <c r="K2509" s="1"/>
      <c r="M2509" s="1"/>
      <c r="O2509" s="1"/>
    </row>
    <row r="2510" spans="3:15" x14ac:dyDescent="0.25">
      <c r="C2510" s="1"/>
      <c r="E2510" s="1"/>
      <c r="G2510" s="1"/>
      <c r="I2510" s="1"/>
      <c r="K2510" s="1"/>
      <c r="M2510" s="1"/>
      <c r="O2510" s="1"/>
    </row>
    <row r="2511" spans="3:15" x14ac:dyDescent="0.25">
      <c r="C2511" s="1"/>
      <c r="E2511" s="1"/>
      <c r="G2511" s="1"/>
      <c r="I2511" s="1"/>
      <c r="K2511" s="1"/>
      <c r="M2511" s="1"/>
      <c r="O2511" s="1"/>
    </row>
    <row r="2512" spans="3:15" x14ac:dyDescent="0.25">
      <c r="C2512" s="1"/>
      <c r="E2512" s="1"/>
      <c r="G2512" s="1"/>
      <c r="I2512" s="1"/>
      <c r="K2512" s="1"/>
      <c r="M2512" s="1"/>
      <c r="O2512" s="1"/>
    </row>
    <row r="2513" spans="3:15" x14ac:dyDescent="0.25">
      <c r="C2513" s="1"/>
      <c r="E2513" s="1"/>
      <c r="G2513" s="1"/>
      <c r="I2513" s="1"/>
      <c r="K2513" s="1"/>
      <c r="M2513" s="1"/>
      <c r="O2513" s="1"/>
    </row>
    <row r="2514" spans="3:15" x14ac:dyDescent="0.25">
      <c r="C2514" s="1"/>
      <c r="E2514" s="1"/>
      <c r="G2514" s="1"/>
      <c r="I2514" s="1"/>
      <c r="K2514" s="1"/>
      <c r="M2514" s="1"/>
      <c r="O2514" s="1"/>
    </row>
    <row r="2515" spans="3:15" x14ac:dyDescent="0.25">
      <c r="C2515" s="1"/>
      <c r="E2515" s="1"/>
      <c r="G2515" s="1"/>
      <c r="I2515" s="1"/>
      <c r="K2515" s="1"/>
      <c r="M2515" s="1"/>
      <c r="O2515" s="1"/>
    </row>
    <row r="2516" spans="3:15" x14ac:dyDescent="0.25">
      <c r="C2516" s="1"/>
      <c r="E2516" s="1"/>
      <c r="G2516" s="1"/>
      <c r="I2516" s="1"/>
      <c r="K2516" s="1"/>
      <c r="M2516" s="1"/>
      <c r="O2516" s="1"/>
    </row>
    <row r="2517" spans="3:15" x14ac:dyDescent="0.25">
      <c r="C2517" s="1"/>
      <c r="E2517" s="1"/>
      <c r="G2517" s="1"/>
      <c r="I2517" s="1"/>
      <c r="K2517" s="1"/>
      <c r="M2517" s="1"/>
      <c r="O2517" s="1"/>
    </row>
    <row r="2518" spans="3:15" x14ac:dyDescent="0.25">
      <c r="C2518" s="1"/>
      <c r="E2518" s="1"/>
      <c r="G2518" s="1"/>
      <c r="I2518" s="1"/>
      <c r="K2518" s="1"/>
      <c r="M2518" s="1"/>
      <c r="O2518" s="1"/>
    </row>
    <row r="2519" spans="3:15" x14ac:dyDescent="0.25">
      <c r="C2519" s="1"/>
      <c r="E2519" s="1"/>
      <c r="G2519" s="1"/>
      <c r="I2519" s="1"/>
      <c r="K2519" s="1"/>
      <c r="M2519" s="1"/>
      <c r="O2519" s="1"/>
    </row>
    <row r="2520" spans="3:15" x14ac:dyDescent="0.25">
      <c r="C2520" s="1"/>
      <c r="E2520" s="1"/>
      <c r="G2520" s="1"/>
      <c r="I2520" s="1"/>
      <c r="K2520" s="1"/>
      <c r="M2520" s="1"/>
      <c r="O2520" s="1"/>
    </row>
    <row r="2521" spans="3:15" x14ac:dyDescent="0.25">
      <c r="C2521" s="1"/>
      <c r="E2521" s="1"/>
      <c r="G2521" s="1"/>
      <c r="I2521" s="1"/>
      <c r="K2521" s="1"/>
      <c r="M2521" s="1"/>
      <c r="O2521" s="1"/>
    </row>
    <row r="2522" spans="3:15" x14ac:dyDescent="0.25">
      <c r="C2522" s="1"/>
      <c r="E2522" s="1"/>
      <c r="G2522" s="1"/>
      <c r="I2522" s="1"/>
      <c r="K2522" s="1"/>
      <c r="M2522" s="1"/>
      <c r="O2522" s="1"/>
    </row>
    <row r="2523" spans="3:15" x14ac:dyDescent="0.25">
      <c r="C2523" s="1"/>
      <c r="E2523" s="1"/>
      <c r="G2523" s="1"/>
      <c r="I2523" s="1"/>
      <c r="K2523" s="1"/>
      <c r="M2523" s="1"/>
      <c r="O2523" s="1"/>
    </row>
    <row r="2524" spans="3:15" x14ac:dyDescent="0.25">
      <c r="C2524" s="1"/>
      <c r="E2524" s="1"/>
      <c r="G2524" s="1"/>
      <c r="I2524" s="1"/>
      <c r="K2524" s="1"/>
      <c r="M2524" s="1"/>
      <c r="O2524" s="1"/>
    </row>
    <row r="2525" spans="3:15" x14ac:dyDescent="0.25">
      <c r="C2525" s="1"/>
      <c r="E2525" s="1"/>
      <c r="G2525" s="1"/>
      <c r="I2525" s="1"/>
      <c r="K2525" s="1"/>
      <c r="M2525" s="1"/>
      <c r="O2525" s="1"/>
    </row>
    <row r="2526" spans="3:15" x14ac:dyDescent="0.25">
      <c r="C2526" s="1"/>
      <c r="E2526" s="1"/>
      <c r="G2526" s="1"/>
      <c r="I2526" s="1"/>
      <c r="K2526" s="1"/>
      <c r="M2526" s="1"/>
      <c r="O2526" s="1"/>
    </row>
    <row r="2527" spans="3:15" x14ac:dyDescent="0.25">
      <c r="C2527" s="1"/>
      <c r="E2527" s="1"/>
      <c r="G2527" s="1"/>
      <c r="I2527" s="1"/>
      <c r="K2527" s="1"/>
      <c r="M2527" s="1"/>
      <c r="O2527" s="1"/>
    </row>
    <row r="2528" spans="3:15" x14ac:dyDescent="0.25">
      <c r="C2528" s="1"/>
      <c r="E2528" s="1"/>
      <c r="G2528" s="1"/>
      <c r="I2528" s="1"/>
      <c r="K2528" s="1"/>
      <c r="M2528" s="1"/>
      <c r="O2528" s="1"/>
    </row>
    <row r="2529" spans="3:15" x14ac:dyDescent="0.25">
      <c r="C2529" s="1"/>
      <c r="E2529" s="1"/>
      <c r="G2529" s="1"/>
      <c r="I2529" s="1"/>
      <c r="K2529" s="1"/>
      <c r="M2529" s="1"/>
      <c r="O2529" s="1"/>
    </row>
    <row r="2530" spans="3:15" x14ac:dyDescent="0.25">
      <c r="C2530" s="1"/>
      <c r="E2530" s="1"/>
      <c r="G2530" s="1"/>
      <c r="I2530" s="1"/>
      <c r="K2530" s="1"/>
      <c r="M2530" s="1"/>
      <c r="O2530" s="1"/>
    </row>
    <row r="2531" spans="3:15" x14ac:dyDescent="0.25">
      <c r="C2531" s="1"/>
      <c r="E2531" s="1"/>
      <c r="G2531" s="1"/>
      <c r="I2531" s="1"/>
      <c r="K2531" s="1"/>
      <c r="M2531" s="1"/>
      <c r="O2531" s="1"/>
    </row>
    <row r="2532" spans="3:15" x14ac:dyDescent="0.25">
      <c r="C2532" s="1"/>
      <c r="E2532" s="1"/>
      <c r="G2532" s="1"/>
      <c r="I2532" s="1"/>
      <c r="K2532" s="1"/>
      <c r="M2532" s="1"/>
      <c r="O2532" s="1"/>
    </row>
    <row r="2533" spans="3:15" x14ac:dyDescent="0.25">
      <c r="C2533" s="1"/>
      <c r="E2533" s="1"/>
      <c r="G2533" s="1"/>
      <c r="I2533" s="1"/>
      <c r="K2533" s="1"/>
      <c r="M2533" s="1"/>
      <c r="O2533" s="1"/>
    </row>
    <row r="2534" spans="3:15" x14ac:dyDescent="0.25">
      <c r="C2534" s="1"/>
      <c r="E2534" s="1"/>
      <c r="G2534" s="1"/>
      <c r="I2534" s="1"/>
      <c r="K2534" s="1"/>
      <c r="M2534" s="1"/>
      <c r="O2534" s="1"/>
    </row>
    <row r="2535" spans="3:15" x14ac:dyDescent="0.25">
      <c r="C2535" s="1"/>
      <c r="E2535" s="1"/>
      <c r="G2535" s="1"/>
      <c r="I2535" s="1"/>
      <c r="K2535" s="1"/>
      <c r="M2535" s="1"/>
      <c r="O2535" s="1"/>
    </row>
    <row r="2536" spans="3:15" x14ac:dyDescent="0.25">
      <c r="C2536" s="1"/>
      <c r="E2536" s="1"/>
      <c r="G2536" s="1"/>
      <c r="I2536" s="1"/>
      <c r="K2536" s="1"/>
      <c r="M2536" s="1"/>
      <c r="O2536" s="1"/>
    </row>
    <row r="2537" spans="3:15" x14ac:dyDescent="0.25">
      <c r="C2537" s="1"/>
      <c r="E2537" s="1"/>
      <c r="G2537" s="1"/>
      <c r="I2537" s="1"/>
      <c r="K2537" s="1"/>
      <c r="M2537" s="1"/>
      <c r="O2537" s="1"/>
    </row>
    <row r="2538" spans="3:15" x14ac:dyDescent="0.25">
      <c r="C2538" s="1"/>
      <c r="E2538" s="1"/>
      <c r="G2538" s="1"/>
      <c r="I2538" s="1"/>
      <c r="K2538" s="1"/>
      <c r="M2538" s="1"/>
      <c r="O2538" s="1"/>
    </row>
    <row r="2539" spans="3:15" x14ac:dyDescent="0.25">
      <c r="C2539" s="1"/>
      <c r="E2539" s="1"/>
      <c r="G2539" s="1"/>
      <c r="I2539" s="1"/>
      <c r="K2539" s="1"/>
      <c r="M2539" s="1"/>
      <c r="O2539" s="1"/>
    </row>
    <row r="2540" spans="3:15" x14ac:dyDescent="0.25">
      <c r="C2540" s="1"/>
      <c r="E2540" s="1"/>
      <c r="G2540" s="1"/>
      <c r="I2540" s="1"/>
      <c r="K2540" s="1"/>
      <c r="M2540" s="1"/>
      <c r="O2540" s="1"/>
    </row>
    <row r="2541" spans="3:15" x14ac:dyDescent="0.25">
      <c r="C2541" s="1"/>
      <c r="E2541" s="1"/>
      <c r="G2541" s="1"/>
      <c r="I2541" s="1"/>
      <c r="K2541" s="1"/>
      <c r="M2541" s="1"/>
      <c r="O2541" s="1"/>
    </row>
    <row r="2542" spans="3:15" x14ac:dyDescent="0.25">
      <c r="C2542" s="1"/>
      <c r="E2542" s="1"/>
      <c r="G2542" s="1"/>
      <c r="I2542" s="1"/>
      <c r="K2542" s="1"/>
      <c r="M2542" s="1"/>
      <c r="O2542" s="1"/>
    </row>
    <row r="2543" spans="3:15" x14ac:dyDescent="0.25">
      <c r="C2543" s="1"/>
      <c r="E2543" s="1"/>
      <c r="G2543" s="1"/>
      <c r="I2543" s="1"/>
      <c r="K2543" s="1"/>
      <c r="M2543" s="1"/>
      <c r="O2543" s="1"/>
    </row>
    <row r="2544" spans="3:15" x14ac:dyDescent="0.25">
      <c r="C2544" s="1"/>
      <c r="E2544" s="1"/>
      <c r="G2544" s="1"/>
      <c r="I2544" s="1"/>
      <c r="K2544" s="1"/>
      <c r="M2544" s="1"/>
      <c r="O2544" s="1"/>
    </row>
    <row r="2545" spans="3:15" x14ac:dyDescent="0.25">
      <c r="C2545" s="1"/>
      <c r="E2545" s="1"/>
      <c r="G2545" s="1"/>
      <c r="I2545" s="1"/>
      <c r="K2545" s="1"/>
      <c r="M2545" s="1"/>
      <c r="O2545" s="1"/>
    </row>
    <row r="2546" spans="3:15" x14ac:dyDescent="0.25">
      <c r="C2546" s="1"/>
      <c r="E2546" s="1"/>
      <c r="G2546" s="1"/>
      <c r="I2546" s="1"/>
      <c r="K2546" s="1"/>
      <c r="M2546" s="1"/>
      <c r="O2546" s="1"/>
    </row>
    <row r="2547" spans="3:15" x14ac:dyDescent="0.25">
      <c r="C2547" s="1"/>
      <c r="E2547" s="1"/>
      <c r="G2547" s="1"/>
      <c r="I2547" s="1"/>
      <c r="K2547" s="1"/>
      <c r="M2547" s="1"/>
      <c r="O2547" s="1"/>
    </row>
    <row r="2548" spans="3:15" x14ac:dyDescent="0.25">
      <c r="C2548" s="1"/>
      <c r="E2548" s="1"/>
      <c r="G2548" s="1"/>
      <c r="I2548" s="1"/>
      <c r="K2548" s="1"/>
      <c r="M2548" s="1"/>
      <c r="O2548" s="1"/>
    </row>
    <row r="2549" spans="3:15" x14ac:dyDescent="0.25">
      <c r="C2549" s="1"/>
      <c r="E2549" s="1"/>
      <c r="G2549" s="1"/>
      <c r="I2549" s="1"/>
      <c r="K2549" s="1"/>
      <c r="M2549" s="1"/>
      <c r="O2549" s="1"/>
    </row>
    <row r="2550" spans="3:15" x14ac:dyDescent="0.25">
      <c r="C2550" s="1"/>
      <c r="E2550" s="1"/>
      <c r="G2550" s="1"/>
      <c r="I2550" s="1"/>
      <c r="K2550" s="1"/>
      <c r="M2550" s="1"/>
      <c r="O2550" s="1"/>
    </row>
    <row r="2551" spans="3:15" x14ac:dyDescent="0.25">
      <c r="C2551" s="1"/>
      <c r="E2551" s="1"/>
      <c r="G2551" s="1"/>
      <c r="I2551" s="1"/>
      <c r="K2551" s="1"/>
      <c r="M2551" s="1"/>
      <c r="O2551" s="1"/>
    </row>
    <row r="2552" spans="3:15" x14ac:dyDescent="0.25">
      <c r="C2552" s="1"/>
      <c r="E2552" s="1"/>
      <c r="G2552" s="1"/>
      <c r="I2552" s="1"/>
      <c r="K2552" s="1"/>
      <c r="M2552" s="1"/>
      <c r="O2552" s="1"/>
    </row>
    <row r="2553" spans="3:15" x14ac:dyDescent="0.25">
      <c r="C2553" s="1"/>
      <c r="E2553" s="1"/>
      <c r="G2553" s="1"/>
      <c r="I2553" s="1"/>
      <c r="K2553" s="1"/>
      <c r="M2553" s="1"/>
      <c r="O2553" s="1"/>
    </row>
    <row r="2554" spans="3:15" x14ac:dyDescent="0.25">
      <c r="C2554" s="1"/>
      <c r="E2554" s="1"/>
      <c r="G2554" s="1"/>
      <c r="I2554" s="1"/>
      <c r="K2554" s="1"/>
      <c r="M2554" s="1"/>
      <c r="O2554" s="1"/>
    </row>
    <row r="2555" spans="3:15" x14ac:dyDescent="0.25">
      <c r="C2555" s="1"/>
      <c r="E2555" s="1"/>
      <c r="G2555" s="1"/>
      <c r="I2555" s="1"/>
      <c r="K2555" s="1"/>
      <c r="M2555" s="1"/>
      <c r="O2555" s="1"/>
    </row>
    <row r="2556" spans="3:15" x14ac:dyDescent="0.25">
      <c r="C2556" s="1"/>
      <c r="E2556" s="1"/>
      <c r="G2556" s="1"/>
      <c r="I2556" s="1"/>
      <c r="K2556" s="1"/>
      <c r="M2556" s="1"/>
      <c r="O2556" s="1"/>
    </row>
    <row r="2557" spans="3:15" x14ac:dyDescent="0.25">
      <c r="C2557" s="1"/>
      <c r="E2557" s="1"/>
      <c r="G2557" s="1"/>
      <c r="I2557" s="1"/>
      <c r="K2557" s="1"/>
      <c r="M2557" s="1"/>
      <c r="O2557" s="1"/>
    </row>
    <row r="2558" spans="3:15" x14ac:dyDescent="0.25">
      <c r="C2558" s="1"/>
      <c r="E2558" s="1"/>
      <c r="G2558" s="1"/>
      <c r="I2558" s="1"/>
      <c r="K2558" s="1"/>
      <c r="M2558" s="1"/>
      <c r="O2558" s="1"/>
    </row>
    <row r="2559" spans="3:15" x14ac:dyDescent="0.25">
      <c r="C2559" s="1"/>
      <c r="E2559" s="1"/>
      <c r="G2559" s="1"/>
      <c r="I2559" s="1"/>
      <c r="K2559" s="1"/>
      <c r="M2559" s="1"/>
      <c r="O2559" s="1"/>
    </row>
    <row r="2560" spans="3:15" x14ac:dyDescent="0.25">
      <c r="C2560" s="1"/>
      <c r="E2560" s="1"/>
      <c r="G2560" s="1"/>
      <c r="I2560" s="1"/>
      <c r="K2560" s="1"/>
      <c r="M2560" s="1"/>
      <c r="O2560" s="1"/>
    </row>
    <row r="2561" spans="3:15" x14ac:dyDescent="0.25">
      <c r="C2561" s="1"/>
      <c r="E2561" s="1"/>
      <c r="G2561" s="1"/>
      <c r="I2561" s="1"/>
      <c r="K2561" s="1"/>
      <c r="M2561" s="1"/>
      <c r="O2561" s="1"/>
    </row>
    <row r="2562" spans="3:15" x14ac:dyDescent="0.25">
      <c r="C2562" s="1"/>
      <c r="E2562" s="1"/>
      <c r="G2562" s="1"/>
      <c r="I2562" s="1"/>
      <c r="K2562" s="1"/>
      <c r="M2562" s="1"/>
      <c r="O2562" s="1"/>
    </row>
    <row r="2563" spans="3:15" x14ac:dyDescent="0.25">
      <c r="C2563" s="1"/>
      <c r="E2563" s="1"/>
      <c r="G2563" s="1"/>
      <c r="I2563" s="1"/>
      <c r="K2563" s="1"/>
      <c r="M2563" s="1"/>
      <c r="O2563" s="1"/>
    </row>
    <row r="2564" spans="3:15" x14ac:dyDescent="0.25">
      <c r="C2564" s="1"/>
      <c r="E2564" s="1"/>
      <c r="G2564" s="1"/>
      <c r="I2564" s="1"/>
      <c r="K2564" s="1"/>
      <c r="M2564" s="1"/>
      <c r="O2564" s="1"/>
    </row>
    <row r="2565" spans="3:15" x14ac:dyDescent="0.25">
      <c r="C2565" s="1"/>
      <c r="E2565" s="1"/>
      <c r="G2565" s="1"/>
      <c r="I2565" s="1"/>
      <c r="K2565" s="1"/>
      <c r="M2565" s="1"/>
      <c r="O2565" s="1"/>
    </row>
    <row r="2566" spans="3:15" x14ac:dyDescent="0.25">
      <c r="C2566" s="1"/>
      <c r="E2566" s="1"/>
      <c r="G2566" s="1"/>
      <c r="I2566" s="1"/>
      <c r="K2566" s="1"/>
      <c r="M2566" s="1"/>
      <c r="O2566" s="1"/>
    </row>
    <row r="2567" spans="3:15" x14ac:dyDescent="0.25">
      <c r="C2567" s="1"/>
      <c r="E2567" s="1"/>
      <c r="G2567" s="1"/>
      <c r="I2567" s="1"/>
      <c r="K2567" s="1"/>
      <c r="M2567" s="1"/>
      <c r="O2567" s="1"/>
    </row>
    <row r="2568" spans="3:15" x14ac:dyDescent="0.25">
      <c r="C2568" s="1"/>
      <c r="E2568" s="1"/>
      <c r="G2568" s="1"/>
      <c r="I2568" s="1"/>
      <c r="K2568" s="1"/>
      <c r="M2568" s="1"/>
      <c r="O2568" s="1"/>
    </row>
    <row r="2569" spans="3:15" x14ac:dyDescent="0.25">
      <c r="C2569" s="1"/>
      <c r="E2569" s="1"/>
      <c r="G2569" s="1"/>
      <c r="I2569" s="1"/>
      <c r="K2569" s="1"/>
      <c r="M2569" s="1"/>
      <c r="O2569" s="1"/>
    </row>
    <row r="2570" spans="3:15" x14ac:dyDescent="0.25">
      <c r="C2570" s="1"/>
      <c r="E2570" s="1"/>
      <c r="G2570" s="1"/>
      <c r="I2570" s="1"/>
      <c r="K2570" s="1"/>
      <c r="M2570" s="1"/>
      <c r="O2570" s="1"/>
    </row>
    <row r="2571" spans="3:15" x14ac:dyDescent="0.25">
      <c r="C2571" s="1"/>
      <c r="E2571" s="1"/>
      <c r="G2571" s="1"/>
      <c r="I2571" s="1"/>
      <c r="K2571" s="1"/>
      <c r="M2571" s="1"/>
      <c r="O2571" s="1"/>
    </row>
    <row r="2572" spans="3:15" x14ac:dyDescent="0.25">
      <c r="C2572" s="1"/>
      <c r="E2572" s="1"/>
      <c r="G2572" s="1"/>
      <c r="I2572" s="1"/>
      <c r="K2572" s="1"/>
      <c r="M2572" s="1"/>
      <c r="O2572" s="1"/>
    </row>
    <row r="2573" spans="3:15" x14ac:dyDescent="0.25">
      <c r="C2573" s="1"/>
      <c r="E2573" s="1"/>
      <c r="G2573" s="1"/>
      <c r="I2573" s="1"/>
      <c r="K2573" s="1"/>
      <c r="M2573" s="1"/>
      <c r="O2573" s="1"/>
    </row>
    <row r="2574" spans="3:15" x14ac:dyDescent="0.25">
      <c r="C2574" s="1"/>
      <c r="E2574" s="1"/>
      <c r="G2574" s="1"/>
      <c r="I2574" s="1"/>
      <c r="K2574" s="1"/>
      <c r="M2574" s="1"/>
      <c r="O2574" s="1"/>
    </row>
    <row r="2575" spans="3:15" x14ac:dyDescent="0.25">
      <c r="C2575" s="1"/>
      <c r="E2575" s="1"/>
      <c r="G2575" s="1"/>
      <c r="I2575" s="1"/>
      <c r="K2575" s="1"/>
      <c r="M2575" s="1"/>
      <c r="O2575" s="1"/>
    </row>
    <row r="2576" spans="3:15" x14ac:dyDescent="0.25">
      <c r="C2576" s="1"/>
      <c r="E2576" s="1"/>
      <c r="G2576" s="1"/>
      <c r="I2576" s="1"/>
      <c r="K2576" s="1"/>
      <c r="M2576" s="1"/>
      <c r="O2576" s="1"/>
    </row>
    <row r="2577" spans="3:15" x14ac:dyDescent="0.25">
      <c r="C2577" s="1"/>
      <c r="E2577" s="1"/>
      <c r="G2577" s="1"/>
      <c r="I2577" s="1"/>
      <c r="K2577" s="1"/>
      <c r="M2577" s="1"/>
      <c r="O2577" s="1"/>
    </row>
    <row r="2578" spans="3:15" x14ac:dyDescent="0.25">
      <c r="C2578" s="1"/>
      <c r="E2578" s="1"/>
      <c r="G2578" s="1"/>
      <c r="I2578" s="1"/>
      <c r="K2578" s="1"/>
      <c r="M2578" s="1"/>
      <c r="O2578" s="1"/>
    </row>
    <row r="2579" spans="3:15" x14ac:dyDescent="0.25">
      <c r="C2579" s="1"/>
      <c r="E2579" s="1"/>
      <c r="G2579" s="1"/>
      <c r="I2579" s="1"/>
      <c r="K2579" s="1"/>
      <c r="M2579" s="1"/>
      <c r="O2579" s="1"/>
    </row>
    <row r="2580" spans="3:15" x14ac:dyDescent="0.25">
      <c r="C2580" s="1"/>
      <c r="E2580" s="1"/>
      <c r="G2580" s="1"/>
      <c r="I2580" s="1"/>
      <c r="K2580" s="1"/>
      <c r="M2580" s="1"/>
      <c r="O2580" s="1"/>
    </row>
    <row r="2581" spans="3:15" x14ac:dyDescent="0.25">
      <c r="C2581" s="1"/>
      <c r="E2581" s="1"/>
      <c r="G2581" s="1"/>
      <c r="I2581" s="1"/>
      <c r="K2581" s="1"/>
      <c r="M2581" s="1"/>
      <c r="O2581" s="1"/>
    </row>
    <row r="2582" spans="3:15" x14ac:dyDescent="0.25">
      <c r="C2582" s="1"/>
      <c r="E2582" s="1"/>
      <c r="G2582" s="1"/>
      <c r="I2582" s="1"/>
      <c r="K2582" s="1"/>
      <c r="M2582" s="1"/>
      <c r="O2582" s="1"/>
    </row>
    <row r="2583" spans="3:15" x14ac:dyDescent="0.25">
      <c r="C2583" s="1"/>
      <c r="E2583" s="1"/>
      <c r="G2583" s="1"/>
      <c r="I2583" s="1"/>
      <c r="K2583" s="1"/>
      <c r="M2583" s="1"/>
      <c r="O2583" s="1"/>
    </row>
    <row r="2584" spans="3:15" x14ac:dyDescent="0.25">
      <c r="C2584" s="1"/>
      <c r="E2584" s="1"/>
      <c r="G2584" s="1"/>
      <c r="I2584" s="1"/>
      <c r="K2584" s="1"/>
      <c r="M2584" s="1"/>
      <c r="O2584" s="1"/>
    </row>
    <row r="2585" spans="3:15" x14ac:dyDescent="0.25">
      <c r="C2585" s="1"/>
      <c r="E2585" s="1"/>
      <c r="G2585" s="1"/>
      <c r="I2585" s="1"/>
      <c r="K2585" s="1"/>
      <c r="M2585" s="1"/>
      <c r="O2585" s="1"/>
    </row>
    <row r="2586" spans="3:15" x14ac:dyDescent="0.25">
      <c r="C2586" s="1"/>
      <c r="E2586" s="1"/>
      <c r="G2586" s="1"/>
      <c r="I2586" s="1"/>
      <c r="K2586" s="1"/>
      <c r="M2586" s="1"/>
      <c r="O2586" s="1"/>
    </row>
    <row r="2587" spans="3:15" x14ac:dyDescent="0.25">
      <c r="C2587" s="1"/>
      <c r="E2587" s="1"/>
      <c r="G2587" s="1"/>
      <c r="I2587" s="1"/>
      <c r="K2587" s="1"/>
      <c r="M2587" s="1"/>
      <c r="O2587" s="1"/>
    </row>
    <row r="2588" spans="3:15" x14ac:dyDescent="0.25">
      <c r="C2588" s="1"/>
      <c r="E2588" s="1"/>
      <c r="G2588" s="1"/>
      <c r="I2588" s="1"/>
      <c r="K2588" s="1"/>
      <c r="M2588" s="1"/>
      <c r="O2588" s="1"/>
    </row>
    <row r="2589" spans="3:15" x14ac:dyDescent="0.25">
      <c r="C2589" s="1"/>
      <c r="E2589" s="1"/>
      <c r="G2589" s="1"/>
      <c r="I2589" s="1"/>
      <c r="K2589" s="1"/>
      <c r="M2589" s="1"/>
      <c r="O2589" s="1"/>
    </row>
    <row r="2590" spans="3:15" x14ac:dyDescent="0.25">
      <c r="C2590" s="1"/>
      <c r="E2590" s="1"/>
      <c r="G2590" s="1"/>
      <c r="I2590" s="1"/>
      <c r="K2590" s="1"/>
      <c r="M2590" s="1"/>
      <c r="O2590" s="1"/>
    </row>
    <row r="2591" spans="3:15" x14ac:dyDescent="0.25">
      <c r="C2591" s="1"/>
      <c r="E2591" s="1"/>
      <c r="G2591" s="1"/>
      <c r="I2591" s="1"/>
      <c r="K2591" s="1"/>
      <c r="M2591" s="1"/>
      <c r="O2591" s="1"/>
    </row>
    <row r="2592" spans="3:15" x14ac:dyDescent="0.25">
      <c r="C2592" s="1"/>
      <c r="E2592" s="1"/>
      <c r="G2592" s="1"/>
      <c r="I2592" s="1"/>
      <c r="K2592" s="1"/>
      <c r="M2592" s="1"/>
      <c r="O2592" s="1"/>
    </row>
    <row r="2593" spans="3:15" x14ac:dyDescent="0.25">
      <c r="C2593" s="1"/>
      <c r="E2593" s="1"/>
      <c r="G2593" s="1"/>
      <c r="I2593" s="1"/>
      <c r="K2593" s="1"/>
      <c r="M2593" s="1"/>
      <c r="O2593" s="1"/>
    </row>
    <row r="2594" spans="3:15" x14ac:dyDescent="0.25">
      <c r="C2594" s="1"/>
      <c r="E2594" s="1"/>
      <c r="G2594" s="1"/>
      <c r="I2594" s="1"/>
      <c r="K2594" s="1"/>
      <c r="M2594" s="1"/>
      <c r="O2594" s="1"/>
    </row>
    <row r="2595" spans="3:15" x14ac:dyDescent="0.25">
      <c r="C2595" s="1"/>
      <c r="E2595" s="1"/>
      <c r="G2595" s="1"/>
      <c r="I2595" s="1"/>
      <c r="K2595" s="1"/>
      <c r="M2595" s="1"/>
      <c r="O2595" s="1"/>
    </row>
    <row r="2596" spans="3:15" x14ac:dyDescent="0.25">
      <c r="C2596" s="1"/>
      <c r="E2596" s="1"/>
      <c r="G2596" s="1"/>
      <c r="I2596" s="1"/>
      <c r="K2596" s="1"/>
      <c r="M2596" s="1"/>
      <c r="O2596" s="1"/>
    </row>
    <row r="2597" spans="3:15" x14ac:dyDescent="0.25">
      <c r="C2597" s="1"/>
      <c r="E2597" s="1"/>
      <c r="G2597" s="1"/>
      <c r="I2597" s="1"/>
      <c r="K2597" s="1"/>
      <c r="M2597" s="1"/>
      <c r="O2597" s="1"/>
    </row>
    <row r="2598" spans="3:15" x14ac:dyDescent="0.25">
      <c r="C2598" s="1"/>
      <c r="E2598" s="1"/>
      <c r="G2598" s="1"/>
      <c r="I2598" s="1"/>
      <c r="K2598" s="1"/>
      <c r="M2598" s="1"/>
      <c r="O2598" s="1"/>
    </row>
    <row r="2599" spans="3:15" x14ac:dyDescent="0.25">
      <c r="C2599" s="1"/>
      <c r="E2599" s="1"/>
      <c r="G2599" s="1"/>
      <c r="I2599" s="1"/>
      <c r="K2599" s="1"/>
      <c r="M2599" s="1"/>
      <c r="O2599" s="1"/>
    </row>
    <row r="2600" spans="3:15" x14ac:dyDescent="0.25">
      <c r="C2600" s="1"/>
      <c r="E2600" s="1"/>
      <c r="G2600" s="1"/>
      <c r="I2600" s="1"/>
      <c r="K2600" s="1"/>
      <c r="M2600" s="1"/>
      <c r="O2600" s="1"/>
    </row>
    <row r="2601" spans="3:15" x14ac:dyDescent="0.25">
      <c r="C2601" s="1"/>
      <c r="E2601" s="1"/>
      <c r="G2601" s="1"/>
      <c r="I2601" s="1"/>
      <c r="K2601" s="1"/>
      <c r="M2601" s="1"/>
      <c r="O2601" s="1"/>
    </row>
    <row r="2602" spans="3:15" x14ac:dyDescent="0.25">
      <c r="C2602" s="1"/>
      <c r="E2602" s="1"/>
      <c r="G2602" s="1"/>
      <c r="I2602" s="1"/>
      <c r="K2602" s="1"/>
      <c r="M2602" s="1"/>
      <c r="O2602" s="1"/>
    </row>
    <row r="2603" spans="3:15" x14ac:dyDescent="0.25">
      <c r="C2603" s="1"/>
      <c r="E2603" s="1"/>
      <c r="G2603" s="1"/>
      <c r="I2603" s="1"/>
      <c r="K2603" s="1"/>
      <c r="M2603" s="1"/>
      <c r="O2603" s="1"/>
    </row>
    <row r="2604" spans="3:15" x14ac:dyDescent="0.25">
      <c r="C2604" s="1"/>
      <c r="E2604" s="1"/>
      <c r="G2604" s="1"/>
      <c r="I2604" s="1"/>
      <c r="K2604" s="1"/>
      <c r="M2604" s="1"/>
      <c r="O2604" s="1"/>
    </row>
    <row r="2605" spans="3:15" x14ac:dyDescent="0.25">
      <c r="C2605" s="1"/>
      <c r="E2605" s="1"/>
      <c r="G2605" s="1"/>
      <c r="I2605" s="1"/>
      <c r="K2605" s="1"/>
      <c r="M2605" s="1"/>
      <c r="O2605" s="1"/>
    </row>
    <row r="2606" spans="3:15" x14ac:dyDescent="0.25">
      <c r="C2606" s="1"/>
      <c r="E2606" s="1"/>
      <c r="G2606" s="1"/>
      <c r="I2606" s="1"/>
      <c r="K2606" s="1"/>
      <c r="M2606" s="1"/>
      <c r="O2606" s="1"/>
    </row>
    <row r="2607" spans="3:15" x14ac:dyDescent="0.25">
      <c r="C2607" s="1"/>
      <c r="E2607" s="1"/>
      <c r="G2607" s="1"/>
      <c r="I2607" s="1"/>
      <c r="K2607" s="1"/>
      <c r="M2607" s="1"/>
      <c r="O2607" s="1"/>
    </row>
    <row r="2608" spans="3:15" x14ac:dyDescent="0.25">
      <c r="C2608" s="1"/>
      <c r="E2608" s="1"/>
      <c r="G2608" s="1"/>
      <c r="I2608" s="1"/>
      <c r="K2608" s="1"/>
      <c r="M2608" s="1"/>
      <c r="O2608" s="1"/>
    </row>
    <row r="2609" spans="3:15" x14ac:dyDescent="0.25">
      <c r="C2609" s="1"/>
      <c r="E2609" s="1"/>
      <c r="G2609" s="1"/>
      <c r="I2609" s="1"/>
      <c r="K2609" s="1"/>
      <c r="M2609" s="1"/>
      <c r="O2609" s="1"/>
    </row>
    <row r="2610" spans="3:15" x14ac:dyDescent="0.25">
      <c r="C2610" s="1"/>
      <c r="E2610" s="1"/>
      <c r="G2610" s="1"/>
      <c r="I2610" s="1"/>
      <c r="K2610" s="1"/>
      <c r="M2610" s="1"/>
      <c r="O2610" s="1"/>
    </row>
    <row r="2611" spans="3:15" x14ac:dyDescent="0.25">
      <c r="C2611" s="1"/>
      <c r="E2611" s="1"/>
      <c r="G2611" s="1"/>
      <c r="I2611" s="1"/>
      <c r="K2611" s="1"/>
      <c r="M2611" s="1"/>
      <c r="O2611" s="1"/>
    </row>
    <row r="2612" spans="3:15" x14ac:dyDescent="0.25">
      <c r="C2612" s="1"/>
      <c r="E2612" s="1"/>
      <c r="G2612" s="1"/>
      <c r="I2612" s="1"/>
      <c r="K2612" s="1"/>
      <c r="M2612" s="1"/>
      <c r="O2612" s="1"/>
    </row>
    <row r="2613" spans="3:15" x14ac:dyDescent="0.25">
      <c r="C2613" s="1"/>
      <c r="E2613" s="1"/>
      <c r="G2613" s="1"/>
      <c r="I2613" s="1"/>
      <c r="K2613" s="1"/>
      <c r="M2613" s="1"/>
      <c r="O2613" s="1"/>
    </row>
    <row r="2614" spans="3:15" x14ac:dyDescent="0.25">
      <c r="C2614" s="1"/>
      <c r="E2614" s="1"/>
      <c r="G2614" s="1"/>
      <c r="I2614" s="1"/>
      <c r="K2614" s="1"/>
      <c r="M2614" s="1"/>
      <c r="O2614" s="1"/>
    </row>
    <row r="2615" spans="3:15" x14ac:dyDescent="0.25">
      <c r="C2615" s="1"/>
      <c r="E2615" s="1"/>
      <c r="G2615" s="1"/>
      <c r="I2615" s="1"/>
      <c r="K2615" s="1"/>
      <c r="M2615" s="1"/>
      <c r="O2615" s="1"/>
    </row>
    <row r="2616" spans="3:15" x14ac:dyDescent="0.25">
      <c r="C2616" s="1"/>
      <c r="E2616" s="1"/>
      <c r="G2616" s="1"/>
      <c r="I2616" s="1"/>
      <c r="K2616" s="1"/>
      <c r="M2616" s="1"/>
      <c r="O2616" s="1"/>
    </row>
    <row r="2617" spans="3:15" x14ac:dyDescent="0.25">
      <c r="C2617" s="1"/>
      <c r="E2617" s="1"/>
      <c r="G2617" s="1"/>
      <c r="I2617" s="1"/>
      <c r="K2617" s="1"/>
      <c r="M2617" s="1"/>
      <c r="O2617" s="1"/>
    </row>
    <row r="2618" spans="3:15" x14ac:dyDescent="0.25">
      <c r="C2618" s="1"/>
      <c r="E2618" s="1"/>
      <c r="G2618" s="1"/>
      <c r="I2618" s="1"/>
      <c r="K2618" s="1"/>
      <c r="M2618" s="1"/>
      <c r="O2618" s="1"/>
    </row>
    <row r="2619" spans="3:15" x14ac:dyDescent="0.25">
      <c r="C2619" s="1"/>
      <c r="E2619" s="1"/>
      <c r="G2619" s="1"/>
      <c r="I2619" s="1"/>
      <c r="K2619" s="1"/>
      <c r="M2619" s="1"/>
      <c r="O2619" s="1"/>
    </row>
    <row r="2620" spans="3:15" x14ac:dyDescent="0.25">
      <c r="C2620" s="1"/>
      <c r="E2620" s="1"/>
      <c r="G2620" s="1"/>
      <c r="I2620" s="1"/>
      <c r="K2620" s="1"/>
      <c r="M2620" s="1"/>
      <c r="O2620" s="1"/>
    </row>
    <row r="2621" spans="3:15" x14ac:dyDescent="0.25">
      <c r="C2621" s="1"/>
      <c r="E2621" s="1"/>
      <c r="G2621" s="1"/>
      <c r="I2621" s="1"/>
      <c r="K2621" s="1"/>
      <c r="M2621" s="1"/>
      <c r="O2621" s="1"/>
    </row>
    <row r="2622" spans="3:15" x14ac:dyDescent="0.25">
      <c r="C2622" s="1"/>
      <c r="E2622" s="1"/>
      <c r="G2622" s="1"/>
      <c r="I2622" s="1"/>
      <c r="K2622" s="1"/>
      <c r="M2622" s="1"/>
      <c r="O2622" s="1"/>
    </row>
    <row r="2623" spans="3:15" x14ac:dyDescent="0.25">
      <c r="C2623" s="1"/>
      <c r="E2623" s="1"/>
      <c r="G2623" s="1"/>
      <c r="I2623" s="1"/>
      <c r="K2623" s="1"/>
      <c r="M2623" s="1"/>
      <c r="O2623" s="1"/>
    </row>
    <row r="2624" spans="3:15" x14ac:dyDescent="0.25">
      <c r="C2624" s="1"/>
      <c r="E2624" s="1"/>
      <c r="G2624" s="1"/>
      <c r="I2624" s="1"/>
      <c r="K2624" s="1"/>
      <c r="M2624" s="1"/>
      <c r="O2624" s="1"/>
    </row>
    <row r="2625" spans="3:15" x14ac:dyDescent="0.25">
      <c r="C2625" s="1"/>
      <c r="E2625" s="1"/>
      <c r="G2625" s="1"/>
      <c r="I2625" s="1"/>
      <c r="K2625" s="1"/>
      <c r="M2625" s="1"/>
      <c r="O2625" s="1"/>
    </row>
    <row r="2626" spans="3:15" x14ac:dyDescent="0.25">
      <c r="C2626" s="1"/>
      <c r="E2626" s="1"/>
      <c r="G2626" s="1"/>
      <c r="I2626" s="1"/>
      <c r="K2626" s="1"/>
      <c r="M2626" s="1"/>
      <c r="O2626" s="1"/>
    </row>
    <row r="2627" spans="3:15" x14ac:dyDescent="0.25">
      <c r="C2627" s="1"/>
      <c r="E2627" s="1"/>
      <c r="G2627" s="1"/>
      <c r="I2627" s="1"/>
      <c r="K2627" s="1"/>
      <c r="M2627" s="1"/>
      <c r="O2627" s="1"/>
    </row>
    <row r="2628" spans="3:15" x14ac:dyDescent="0.25">
      <c r="C2628" s="1"/>
      <c r="E2628" s="1"/>
      <c r="G2628" s="1"/>
      <c r="I2628" s="1"/>
      <c r="K2628" s="1"/>
      <c r="M2628" s="1"/>
      <c r="O2628" s="1"/>
    </row>
    <row r="2629" spans="3:15" x14ac:dyDescent="0.25">
      <c r="C2629" s="1"/>
      <c r="E2629" s="1"/>
      <c r="G2629" s="1"/>
      <c r="I2629" s="1"/>
      <c r="K2629" s="1"/>
      <c r="M2629" s="1"/>
      <c r="O2629" s="1"/>
    </row>
    <row r="2630" spans="3:15" x14ac:dyDescent="0.25">
      <c r="C2630" s="1"/>
      <c r="E2630" s="1"/>
      <c r="G2630" s="1"/>
      <c r="I2630" s="1"/>
      <c r="K2630" s="1"/>
      <c r="M2630" s="1"/>
      <c r="O2630" s="1"/>
    </row>
    <row r="2631" spans="3:15" x14ac:dyDescent="0.25">
      <c r="C2631" s="1"/>
      <c r="E2631" s="1"/>
      <c r="G2631" s="1"/>
      <c r="I2631" s="1"/>
      <c r="K2631" s="1"/>
      <c r="M2631" s="1"/>
      <c r="O2631" s="1"/>
    </row>
    <row r="2632" spans="3:15" x14ac:dyDescent="0.25">
      <c r="C2632" s="1"/>
      <c r="E2632" s="1"/>
      <c r="G2632" s="1"/>
      <c r="I2632" s="1"/>
      <c r="K2632" s="1"/>
      <c r="M2632" s="1"/>
      <c r="O2632" s="1"/>
    </row>
    <row r="2633" spans="3:15" x14ac:dyDescent="0.25">
      <c r="C2633" s="1"/>
      <c r="E2633" s="1"/>
      <c r="G2633" s="1"/>
      <c r="I2633" s="1"/>
      <c r="K2633" s="1"/>
      <c r="M2633" s="1"/>
      <c r="O2633" s="1"/>
    </row>
    <row r="2634" spans="3:15" x14ac:dyDescent="0.25">
      <c r="C2634" s="1"/>
      <c r="E2634" s="1"/>
      <c r="G2634" s="1"/>
      <c r="I2634" s="1"/>
      <c r="K2634" s="1"/>
      <c r="M2634" s="1"/>
      <c r="O2634" s="1"/>
    </row>
    <row r="2635" spans="3:15" x14ac:dyDescent="0.25">
      <c r="C2635" s="1"/>
      <c r="E2635" s="1"/>
      <c r="G2635" s="1"/>
      <c r="I2635" s="1"/>
      <c r="K2635" s="1"/>
      <c r="M2635" s="1"/>
      <c r="O2635" s="1"/>
    </row>
    <row r="2636" spans="3:15" x14ac:dyDescent="0.25">
      <c r="C2636" s="1"/>
      <c r="E2636" s="1"/>
      <c r="G2636" s="1"/>
      <c r="I2636" s="1"/>
      <c r="K2636" s="1"/>
      <c r="M2636" s="1"/>
      <c r="O2636" s="1"/>
    </row>
    <row r="2637" spans="3:15" x14ac:dyDescent="0.25">
      <c r="C2637" s="1"/>
      <c r="E2637" s="1"/>
      <c r="G2637" s="1"/>
      <c r="I2637" s="1"/>
      <c r="K2637" s="1"/>
      <c r="M2637" s="1"/>
      <c r="O2637" s="1"/>
    </row>
    <row r="2638" spans="3:15" x14ac:dyDescent="0.25">
      <c r="C2638" s="1"/>
      <c r="E2638" s="1"/>
      <c r="G2638" s="1"/>
      <c r="I2638" s="1"/>
      <c r="K2638" s="1"/>
      <c r="M2638" s="1"/>
      <c r="O2638" s="1"/>
    </row>
    <row r="2639" spans="3:15" x14ac:dyDescent="0.25">
      <c r="C2639" s="1"/>
      <c r="E2639" s="1"/>
      <c r="G2639" s="1"/>
      <c r="I2639" s="1"/>
      <c r="K2639" s="1"/>
      <c r="M2639" s="1"/>
      <c r="O2639" s="1"/>
    </row>
    <row r="2640" spans="3:15" x14ac:dyDescent="0.25">
      <c r="C2640" s="1"/>
      <c r="E2640" s="1"/>
      <c r="G2640" s="1"/>
      <c r="I2640" s="1"/>
      <c r="K2640" s="1"/>
      <c r="M2640" s="1"/>
      <c r="O2640" s="1"/>
    </row>
    <row r="2641" spans="3:15" x14ac:dyDescent="0.25">
      <c r="C2641" s="1"/>
      <c r="E2641" s="1"/>
      <c r="G2641" s="1"/>
      <c r="I2641" s="1"/>
      <c r="K2641" s="1"/>
      <c r="M2641" s="1"/>
      <c r="O2641" s="1"/>
    </row>
    <row r="2642" spans="3:15" x14ac:dyDescent="0.25">
      <c r="C2642" s="1"/>
      <c r="E2642" s="1"/>
      <c r="G2642" s="1"/>
      <c r="I2642" s="1"/>
      <c r="K2642" s="1"/>
      <c r="M2642" s="1"/>
      <c r="O2642" s="1"/>
    </row>
    <row r="2643" spans="3:15" x14ac:dyDescent="0.25">
      <c r="C2643" s="1"/>
      <c r="E2643" s="1"/>
      <c r="G2643" s="1"/>
      <c r="I2643" s="1"/>
      <c r="K2643" s="1"/>
      <c r="M2643" s="1"/>
      <c r="O2643" s="1"/>
    </row>
    <row r="2644" spans="3:15" x14ac:dyDescent="0.25">
      <c r="C2644" s="1"/>
      <c r="E2644" s="1"/>
      <c r="G2644" s="1"/>
      <c r="I2644" s="1"/>
      <c r="K2644" s="1"/>
      <c r="M2644" s="1"/>
      <c r="O2644" s="1"/>
    </row>
    <row r="2645" spans="3:15" x14ac:dyDescent="0.25">
      <c r="C2645" s="1"/>
      <c r="E2645" s="1"/>
      <c r="G2645" s="1"/>
      <c r="I2645" s="1"/>
      <c r="K2645" s="1"/>
      <c r="M2645" s="1"/>
      <c r="O2645" s="1"/>
    </row>
    <row r="2646" spans="3:15" x14ac:dyDescent="0.25">
      <c r="C2646" s="1"/>
      <c r="E2646" s="1"/>
      <c r="G2646" s="1"/>
      <c r="I2646" s="1"/>
      <c r="K2646" s="1"/>
      <c r="M2646" s="1"/>
      <c r="O2646" s="1"/>
    </row>
    <row r="2647" spans="3:15" x14ac:dyDescent="0.25">
      <c r="C2647" s="1"/>
      <c r="E2647" s="1"/>
      <c r="G2647" s="1"/>
      <c r="I2647" s="1"/>
      <c r="K2647" s="1"/>
      <c r="M2647" s="1"/>
      <c r="O2647" s="1"/>
    </row>
    <row r="2648" spans="3:15" x14ac:dyDescent="0.25">
      <c r="C2648" s="1"/>
      <c r="E2648" s="1"/>
      <c r="G2648" s="1"/>
      <c r="I2648" s="1"/>
      <c r="K2648" s="1"/>
      <c r="M2648" s="1"/>
      <c r="O2648" s="1"/>
    </row>
    <row r="2649" spans="3:15" x14ac:dyDescent="0.25">
      <c r="C2649" s="1"/>
      <c r="E2649" s="1"/>
      <c r="G2649" s="1"/>
      <c r="I2649" s="1"/>
      <c r="K2649" s="1"/>
      <c r="M2649" s="1"/>
      <c r="O2649" s="1"/>
    </row>
    <row r="2650" spans="3:15" x14ac:dyDescent="0.25">
      <c r="C2650" s="1"/>
      <c r="E2650" s="1"/>
      <c r="G2650" s="1"/>
      <c r="I2650" s="1"/>
      <c r="K2650" s="1"/>
      <c r="M2650" s="1"/>
      <c r="O2650" s="1"/>
    </row>
    <row r="2651" spans="3:15" x14ac:dyDescent="0.25">
      <c r="C2651" s="1"/>
      <c r="E2651" s="1"/>
      <c r="G2651" s="1"/>
      <c r="I2651" s="1"/>
      <c r="K2651" s="1"/>
      <c r="M2651" s="1"/>
      <c r="O2651" s="1"/>
    </row>
    <row r="2652" spans="3:15" x14ac:dyDescent="0.25">
      <c r="C2652" s="1"/>
      <c r="E2652" s="1"/>
      <c r="G2652" s="1"/>
      <c r="I2652" s="1"/>
      <c r="K2652" s="1"/>
      <c r="M2652" s="1"/>
      <c r="O2652" s="1"/>
    </row>
    <row r="2653" spans="3:15" x14ac:dyDescent="0.25">
      <c r="C2653" s="1"/>
      <c r="E2653" s="1"/>
      <c r="G2653" s="1"/>
      <c r="I2653" s="1"/>
      <c r="K2653" s="1"/>
      <c r="M2653" s="1"/>
      <c r="O2653" s="1"/>
    </row>
    <row r="2654" spans="3:15" x14ac:dyDescent="0.25">
      <c r="C2654" s="1"/>
      <c r="E2654" s="1"/>
      <c r="G2654" s="1"/>
      <c r="I2654" s="1"/>
      <c r="K2654" s="1"/>
      <c r="M2654" s="1"/>
      <c r="O2654" s="1"/>
    </row>
    <row r="2655" spans="3:15" x14ac:dyDescent="0.25">
      <c r="C2655" s="1"/>
      <c r="E2655" s="1"/>
      <c r="G2655" s="1"/>
      <c r="I2655" s="1"/>
      <c r="K2655" s="1"/>
      <c r="M2655" s="1"/>
      <c r="O2655" s="1"/>
    </row>
    <row r="2656" spans="3:15" x14ac:dyDescent="0.25">
      <c r="C2656" s="1"/>
      <c r="E2656" s="1"/>
      <c r="G2656" s="1"/>
      <c r="I2656" s="1"/>
      <c r="K2656" s="1"/>
      <c r="M2656" s="1"/>
      <c r="O2656" s="1"/>
    </row>
    <row r="2657" spans="3:15" x14ac:dyDescent="0.25">
      <c r="C2657" s="1"/>
      <c r="E2657" s="1"/>
      <c r="G2657" s="1"/>
      <c r="I2657" s="1"/>
      <c r="K2657" s="1"/>
      <c r="M2657" s="1"/>
      <c r="O2657" s="1"/>
    </row>
    <row r="2658" spans="3:15" x14ac:dyDescent="0.25">
      <c r="C2658" s="1"/>
      <c r="E2658" s="1"/>
      <c r="G2658" s="1"/>
      <c r="I2658" s="1"/>
      <c r="K2658" s="1"/>
      <c r="M2658" s="1"/>
      <c r="O2658" s="1"/>
    </row>
    <row r="2659" spans="3:15" x14ac:dyDescent="0.25">
      <c r="C2659" s="1"/>
      <c r="E2659" s="1"/>
      <c r="G2659" s="1"/>
      <c r="I2659" s="1"/>
      <c r="K2659" s="1"/>
      <c r="M2659" s="1"/>
      <c r="O2659" s="1"/>
    </row>
    <row r="2660" spans="3:15" x14ac:dyDescent="0.25">
      <c r="C2660" s="1"/>
      <c r="E2660" s="1"/>
      <c r="G2660" s="1"/>
      <c r="I2660" s="1"/>
      <c r="K2660" s="1"/>
      <c r="M2660" s="1"/>
      <c r="O2660" s="1"/>
    </row>
    <row r="2661" spans="3:15" x14ac:dyDescent="0.25">
      <c r="C2661" s="1"/>
      <c r="E2661" s="1"/>
      <c r="G2661" s="1"/>
      <c r="I2661" s="1"/>
      <c r="K2661" s="1"/>
      <c r="M2661" s="1"/>
      <c r="O2661" s="1"/>
    </row>
    <row r="2662" spans="3:15" x14ac:dyDescent="0.25">
      <c r="C2662" s="1"/>
      <c r="E2662" s="1"/>
      <c r="G2662" s="1"/>
      <c r="I2662" s="1"/>
      <c r="K2662" s="1"/>
      <c r="M2662" s="1"/>
      <c r="O2662" s="1"/>
    </row>
    <row r="2663" spans="3:15" x14ac:dyDescent="0.25">
      <c r="C2663" s="1"/>
      <c r="E2663" s="1"/>
      <c r="G2663" s="1"/>
      <c r="I2663" s="1"/>
      <c r="K2663" s="1"/>
      <c r="M2663" s="1"/>
      <c r="O2663" s="1"/>
    </row>
    <row r="2664" spans="3:15" x14ac:dyDescent="0.25">
      <c r="C2664" s="1"/>
      <c r="E2664" s="1"/>
      <c r="G2664" s="1"/>
      <c r="I2664" s="1"/>
      <c r="K2664" s="1"/>
      <c r="M2664" s="1"/>
      <c r="O2664" s="1"/>
    </row>
    <row r="2665" spans="3:15" x14ac:dyDescent="0.25">
      <c r="C2665" s="1"/>
      <c r="E2665" s="1"/>
      <c r="G2665" s="1"/>
      <c r="I2665" s="1"/>
      <c r="K2665" s="1"/>
      <c r="M2665" s="1"/>
      <c r="O2665" s="1"/>
    </row>
    <row r="2666" spans="3:15" x14ac:dyDescent="0.25">
      <c r="C2666" s="1"/>
      <c r="E2666" s="1"/>
      <c r="G2666" s="1"/>
      <c r="I2666" s="1"/>
      <c r="K2666" s="1"/>
      <c r="M2666" s="1"/>
      <c r="O2666" s="1"/>
    </row>
    <row r="2667" spans="3:15" x14ac:dyDescent="0.25">
      <c r="C2667" s="1"/>
      <c r="E2667" s="1"/>
      <c r="G2667" s="1"/>
      <c r="I2667" s="1"/>
      <c r="K2667" s="1"/>
      <c r="M2667" s="1"/>
      <c r="O2667" s="1"/>
    </row>
    <row r="2668" spans="3:15" x14ac:dyDescent="0.25">
      <c r="C2668" s="1"/>
      <c r="E2668" s="1"/>
      <c r="G2668" s="1"/>
      <c r="I2668" s="1"/>
      <c r="K2668" s="1"/>
      <c r="M2668" s="1"/>
      <c r="O2668" s="1"/>
    </row>
    <row r="2669" spans="3:15" x14ac:dyDescent="0.25">
      <c r="C2669" s="1"/>
      <c r="E2669" s="1"/>
      <c r="G2669" s="1"/>
      <c r="I2669" s="1"/>
      <c r="K2669" s="1"/>
      <c r="M2669" s="1"/>
      <c r="O2669" s="1"/>
    </row>
    <row r="2670" spans="3:15" x14ac:dyDescent="0.25">
      <c r="C2670" s="1"/>
      <c r="E2670" s="1"/>
      <c r="G2670" s="1"/>
      <c r="I2670" s="1"/>
      <c r="K2670" s="1"/>
      <c r="M2670" s="1"/>
      <c r="O2670" s="1"/>
    </row>
    <row r="2671" spans="3:15" x14ac:dyDescent="0.25">
      <c r="C2671" s="1"/>
      <c r="E2671" s="1"/>
      <c r="G2671" s="1"/>
      <c r="I2671" s="1"/>
      <c r="K2671" s="1"/>
      <c r="M2671" s="1"/>
      <c r="O2671" s="1"/>
    </row>
    <row r="2672" spans="3:15" x14ac:dyDescent="0.25">
      <c r="C2672" s="1"/>
      <c r="E2672" s="1"/>
      <c r="G2672" s="1"/>
      <c r="I2672" s="1"/>
      <c r="K2672" s="1"/>
      <c r="M2672" s="1"/>
      <c r="O2672" s="1"/>
    </row>
    <row r="2673" spans="3:15" x14ac:dyDescent="0.25">
      <c r="C2673" s="1"/>
      <c r="E2673" s="1"/>
      <c r="G2673" s="1"/>
      <c r="I2673" s="1"/>
      <c r="K2673" s="1"/>
      <c r="M2673" s="1"/>
      <c r="O2673" s="1"/>
    </row>
    <row r="2674" spans="3:15" x14ac:dyDescent="0.25">
      <c r="C2674" s="1"/>
      <c r="E2674" s="1"/>
      <c r="G2674" s="1"/>
      <c r="I2674" s="1"/>
      <c r="K2674" s="1"/>
      <c r="M2674" s="1"/>
      <c r="O2674" s="1"/>
    </row>
    <row r="2675" spans="3:15" x14ac:dyDescent="0.25">
      <c r="C2675" s="1"/>
      <c r="E2675" s="1"/>
      <c r="G2675" s="1"/>
      <c r="I2675" s="1"/>
      <c r="K2675" s="1"/>
      <c r="M2675" s="1"/>
      <c r="O2675" s="1"/>
    </row>
    <row r="2676" spans="3:15" x14ac:dyDescent="0.25">
      <c r="C2676" s="1"/>
      <c r="E2676" s="1"/>
      <c r="G2676" s="1"/>
      <c r="I2676" s="1"/>
      <c r="K2676" s="1"/>
      <c r="M2676" s="1"/>
      <c r="O2676" s="1"/>
    </row>
    <row r="2677" spans="3:15" x14ac:dyDescent="0.25">
      <c r="C2677" s="1"/>
      <c r="E2677" s="1"/>
      <c r="G2677" s="1"/>
      <c r="I2677" s="1"/>
      <c r="K2677" s="1"/>
      <c r="M2677" s="1"/>
      <c r="O2677" s="1"/>
    </row>
    <row r="2678" spans="3:15" x14ac:dyDescent="0.25">
      <c r="C2678" s="1"/>
      <c r="E2678" s="1"/>
      <c r="G2678" s="1"/>
      <c r="I2678" s="1"/>
      <c r="K2678" s="1"/>
      <c r="M2678" s="1"/>
      <c r="O2678" s="1"/>
    </row>
    <row r="2679" spans="3:15" x14ac:dyDescent="0.25">
      <c r="C2679" s="1"/>
      <c r="E2679" s="1"/>
      <c r="G2679" s="1"/>
      <c r="I2679" s="1"/>
      <c r="K2679" s="1"/>
      <c r="M2679" s="1"/>
      <c r="O2679" s="1"/>
    </row>
    <row r="2680" spans="3:15" x14ac:dyDescent="0.25">
      <c r="C2680" s="1"/>
      <c r="E2680" s="1"/>
      <c r="G2680" s="1"/>
      <c r="I2680" s="1"/>
      <c r="K2680" s="1"/>
      <c r="M2680" s="1"/>
      <c r="O2680" s="1"/>
    </row>
    <row r="2681" spans="3:15" x14ac:dyDescent="0.25">
      <c r="C2681" s="1"/>
      <c r="E2681" s="1"/>
      <c r="G2681" s="1"/>
      <c r="I2681" s="1"/>
      <c r="K2681" s="1"/>
      <c r="M2681" s="1"/>
      <c r="O2681" s="1"/>
    </row>
    <row r="2682" spans="3:15" x14ac:dyDescent="0.25">
      <c r="C2682" s="1"/>
      <c r="E2682" s="1"/>
      <c r="G2682" s="1"/>
      <c r="I2682" s="1"/>
      <c r="K2682" s="1"/>
      <c r="M2682" s="1"/>
      <c r="O2682" s="1"/>
    </row>
    <row r="2683" spans="3:15" x14ac:dyDescent="0.25">
      <c r="C2683" s="1"/>
      <c r="E2683" s="1"/>
      <c r="G2683" s="1"/>
      <c r="I2683" s="1"/>
      <c r="K2683" s="1"/>
      <c r="M2683" s="1"/>
      <c r="O2683" s="1"/>
    </row>
    <row r="2684" spans="3:15" x14ac:dyDescent="0.25">
      <c r="C2684" s="1"/>
      <c r="E2684" s="1"/>
      <c r="G2684" s="1"/>
      <c r="I2684" s="1"/>
      <c r="K2684" s="1"/>
      <c r="M2684" s="1"/>
      <c r="O2684" s="1"/>
    </row>
    <row r="2685" spans="3:15" x14ac:dyDescent="0.25">
      <c r="C2685" s="1"/>
      <c r="E2685" s="1"/>
      <c r="G2685" s="1"/>
      <c r="I2685" s="1"/>
      <c r="K2685" s="1"/>
      <c r="M2685" s="1"/>
      <c r="O2685" s="1"/>
    </row>
    <row r="2686" spans="3:15" x14ac:dyDescent="0.25">
      <c r="C2686" s="1"/>
      <c r="E2686" s="1"/>
      <c r="G2686" s="1"/>
      <c r="I2686" s="1"/>
      <c r="K2686" s="1"/>
      <c r="M2686" s="1"/>
      <c r="O2686" s="1"/>
    </row>
    <row r="2687" spans="3:15" x14ac:dyDescent="0.25">
      <c r="C2687" s="1"/>
      <c r="E2687" s="1"/>
      <c r="G2687" s="1"/>
      <c r="I2687" s="1"/>
      <c r="K2687" s="1"/>
      <c r="M2687" s="1"/>
      <c r="O2687" s="1"/>
    </row>
    <row r="2688" spans="3:15" x14ac:dyDescent="0.25">
      <c r="C2688" s="1"/>
      <c r="E2688" s="1"/>
      <c r="G2688" s="1"/>
      <c r="I2688" s="1"/>
      <c r="K2688" s="1"/>
      <c r="M2688" s="1"/>
      <c r="O2688" s="1"/>
    </row>
    <row r="2689" spans="3:15" x14ac:dyDescent="0.25">
      <c r="C2689" s="1"/>
      <c r="E2689" s="1"/>
      <c r="G2689" s="1"/>
      <c r="I2689" s="1"/>
      <c r="K2689" s="1"/>
      <c r="M2689" s="1"/>
      <c r="O2689" s="1"/>
    </row>
    <row r="2690" spans="3:15" x14ac:dyDescent="0.25">
      <c r="C2690" s="1"/>
      <c r="E2690" s="1"/>
      <c r="G2690" s="1"/>
      <c r="I2690" s="1"/>
      <c r="K2690" s="1"/>
      <c r="M2690" s="1"/>
      <c r="O2690" s="1"/>
    </row>
    <row r="2691" spans="3:15" x14ac:dyDescent="0.25">
      <c r="C2691" s="1"/>
      <c r="E2691" s="1"/>
      <c r="G2691" s="1"/>
      <c r="I2691" s="1"/>
      <c r="K2691" s="1"/>
      <c r="M2691" s="1"/>
      <c r="O2691" s="1"/>
    </row>
    <row r="2692" spans="3:15" x14ac:dyDescent="0.25">
      <c r="C2692" s="1"/>
      <c r="E2692" s="1"/>
      <c r="G2692" s="1"/>
      <c r="I2692" s="1"/>
      <c r="K2692" s="1"/>
      <c r="M2692" s="1"/>
      <c r="O2692" s="1"/>
    </row>
    <row r="2693" spans="3:15" x14ac:dyDescent="0.25">
      <c r="C2693" s="1"/>
      <c r="E2693" s="1"/>
      <c r="G2693" s="1"/>
      <c r="I2693" s="1"/>
      <c r="K2693" s="1"/>
      <c r="M2693" s="1"/>
      <c r="O2693" s="1"/>
    </row>
    <row r="2694" spans="3:15" x14ac:dyDescent="0.25">
      <c r="C2694" s="1"/>
      <c r="E2694" s="1"/>
      <c r="G2694" s="1"/>
      <c r="I2694" s="1"/>
      <c r="K2694" s="1"/>
      <c r="M2694" s="1"/>
      <c r="O2694" s="1"/>
    </row>
    <row r="2695" spans="3:15" x14ac:dyDescent="0.25">
      <c r="C2695" s="1"/>
      <c r="E2695" s="1"/>
      <c r="G2695" s="1"/>
      <c r="I2695" s="1"/>
      <c r="K2695" s="1"/>
      <c r="M2695" s="1"/>
      <c r="O2695" s="1"/>
    </row>
    <row r="2696" spans="3:15" x14ac:dyDescent="0.25">
      <c r="C2696" s="1"/>
      <c r="E2696" s="1"/>
      <c r="G2696" s="1"/>
      <c r="I2696" s="1"/>
      <c r="K2696" s="1"/>
      <c r="M2696" s="1"/>
      <c r="O2696" s="1"/>
    </row>
    <row r="2697" spans="3:15" x14ac:dyDescent="0.25">
      <c r="C2697" s="1"/>
      <c r="E2697" s="1"/>
      <c r="G2697" s="1"/>
      <c r="I2697" s="1"/>
      <c r="K2697" s="1"/>
      <c r="M2697" s="1"/>
      <c r="O2697" s="1"/>
    </row>
    <row r="2698" spans="3:15" x14ac:dyDescent="0.25">
      <c r="C2698" s="1"/>
      <c r="E2698" s="1"/>
      <c r="G2698" s="1"/>
      <c r="I2698" s="1"/>
      <c r="K2698" s="1"/>
      <c r="M2698" s="1"/>
      <c r="O2698" s="1"/>
    </row>
    <row r="2699" spans="3:15" x14ac:dyDescent="0.25">
      <c r="C2699" s="1"/>
      <c r="E2699" s="1"/>
      <c r="G2699" s="1"/>
      <c r="I2699" s="1"/>
      <c r="K2699" s="1"/>
      <c r="M2699" s="1"/>
      <c r="O2699" s="1"/>
    </row>
    <row r="2700" spans="3:15" x14ac:dyDescent="0.25">
      <c r="C2700" s="1"/>
      <c r="E2700" s="1"/>
      <c r="G2700" s="1"/>
      <c r="I2700" s="1"/>
      <c r="K2700" s="1"/>
      <c r="M2700" s="1"/>
      <c r="O2700" s="1"/>
    </row>
    <row r="2701" spans="3:15" x14ac:dyDescent="0.25">
      <c r="C2701" s="1"/>
      <c r="E2701" s="1"/>
      <c r="G2701" s="1"/>
      <c r="I2701" s="1"/>
      <c r="K2701" s="1"/>
      <c r="M2701" s="1"/>
      <c r="O2701" s="1"/>
    </row>
    <row r="2702" spans="3:15" x14ac:dyDescent="0.25">
      <c r="C2702" s="1"/>
      <c r="E2702" s="1"/>
      <c r="G2702" s="1"/>
      <c r="I2702" s="1"/>
      <c r="K2702" s="1"/>
      <c r="M2702" s="1"/>
      <c r="O2702" s="1"/>
    </row>
    <row r="2703" spans="3:15" x14ac:dyDescent="0.25">
      <c r="C2703" s="1"/>
      <c r="E2703" s="1"/>
      <c r="G2703" s="1"/>
      <c r="I2703" s="1"/>
      <c r="K2703" s="1"/>
      <c r="M2703" s="1"/>
      <c r="O2703" s="1"/>
    </row>
    <row r="2704" spans="3:15" x14ac:dyDescent="0.25">
      <c r="C2704" s="1"/>
      <c r="E2704" s="1"/>
      <c r="G2704" s="1"/>
      <c r="I2704" s="1"/>
      <c r="K2704" s="1"/>
      <c r="M2704" s="1"/>
      <c r="O2704" s="1"/>
    </row>
    <row r="2705" spans="3:15" x14ac:dyDescent="0.25">
      <c r="C2705" s="1"/>
      <c r="E2705" s="1"/>
      <c r="G2705" s="1"/>
      <c r="I2705" s="1"/>
      <c r="K2705" s="1"/>
      <c r="M2705" s="1"/>
      <c r="O2705" s="1"/>
    </row>
    <row r="2706" spans="3:15" x14ac:dyDescent="0.25">
      <c r="C2706" s="1"/>
      <c r="E2706" s="1"/>
      <c r="G2706" s="1"/>
      <c r="I2706" s="1"/>
      <c r="K2706" s="1"/>
      <c r="M2706" s="1"/>
      <c r="O2706" s="1"/>
    </row>
    <row r="2707" spans="3:15" x14ac:dyDescent="0.25">
      <c r="C2707" s="1"/>
      <c r="E2707" s="1"/>
      <c r="G2707" s="1"/>
      <c r="I2707" s="1"/>
      <c r="K2707" s="1"/>
      <c r="M2707" s="1"/>
      <c r="O2707" s="1"/>
    </row>
    <row r="2708" spans="3:15" x14ac:dyDescent="0.25">
      <c r="C2708" s="1"/>
      <c r="E2708" s="1"/>
      <c r="G2708" s="1"/>
      <c r="I2708" s="1"/>
      <c r="K2708" s="1"/>
      <c r="M2708" s="1"/>
      <c r="O2708" s="1"/>
    </row>
    <row r="2709" spans="3:15" x14ac:dyDescent="0.25">
      <c r="C2709" s="1"/>
      <c r="E2709" s="1"/>
      <c r="G2709" s="1"/>
      <c r="I2709" s="1"/>
      <c r="K2709" s="1"/>
      <c r="M2709" s="1"/>
      <c r="O2709" s="1"/>
    </row>
    <row r="2710" spans="3:15" x14ac:dyDescent="0.25">
      <c r="C2710" s="1"/>
      <c r="E2710" s="1"/>
      <c r="G2710" s="1"/>
      <c r="I2710" s="1"/>
      <c r="K2710" s="1"/>
      <c r="M2710" s="1"/>
      <c r="O2710" s="1"/>
    </row>
    <row r="2711" spans="3:15" x14ac:dyDescent="0.25">
      <c r="C2711" s="1"/>
      <c r="E2711" s="1"/>
      <c r="G2711" s="1"/>
      <c r="I2711" s="1"/>
      <c r="K2711" s="1"/>
      <c r="M2711" s="1"/>
      <c r="O2711" s="1"/>
    </row>
    <row r="2712" spans="3:15" x14ac:dyDescent="0.25">
      <c r="C2712" s="1"/>
      <c r="E2712" s="1"/>
      <c r="G2712" s="1"/>
      <c r="I2712" s="1"/>
      <c r="K2712" s="1"/>
      <c r="M2712" s="1"/>
      <c r="O2712" s="1"/>
    </row>
    <row r="2713" spans="3:15" x14ac:dyDescent="0.25">
      <c r="C2713" s="1"/>
      <c r="E2713" s="1"/>
      <c r="G2713" s="1"/>
      <c r="I2713" s="1"/>
      <c r="K2713" s="1"/>
      <c r="M2713" s="1"/>
      <c r="O2713" s="1"/>
    </row>
    <row r="2714" spans="3:15" x14ac:dyDescent="0.25">
      <c r="C2714" s="1"/>
      <c r="E2714" s="1"/>
      <c r="G2714" s="1"/>
      <c r="I2714" s="1"/>
      <c r="K2714" s="1"/>
      <c r="M2714" s="1"/>
      <c r="O2714" s="1"/>
    </row>
    <row r="2715" spans="3:15" x14ac:dyDescent="0.25">
      <c r="C2715" s="1"/>
      <c r="E2715" s="1"/>
      <c r="G2715" s="1"/>
      <c r="I2715" s="1"/>
      <c r="K2715" s="1"/>
      <c r="M2715" s="1"/>
      <c r="O2715" s="1"/>
    </row>
    <row r="2716" spans="3:15" x14ac:dyDescent="0.25">
      <c r="C2716" s="1"/>
      <c r="E2716" s="1"/>
      <c r="G2716" s="1"/>
      <c r="I2716" s="1"/>
      <c r="K2716" s="1"/>
      <c r="M2716" s="1"/>
      <c r="O2716" s="1"/>
    </row>
    <row r="2717" spans="3:15" x14ac:dyDescent="0.25">
      <c r="C2717" s="1"/>
      <c r="E2717" s="1"/>
      <c r="G2717" s="1"/>
      <c r="I2717" s="1"/>
      <c r="K2717" s="1"/>
      <c r="M2717" s="1"/>
      <c r="O2717" s="1"/>
    </row>
    <row r="2718" spans="3:15" x14ac:dyDescent="0.25">
      <c r="C2718" s="1"/>
      <c r="E2718" s="1"/>
      <c r="G2718" s="1"/>
      <c r="I2718" s="1"/>
      <c r="K2718" s="1"/>
      <c r="M2718" s="1"/>
      <c r="O2718" s="1"/>
    </row>
    <row r="2719" spans="3:15" x14ac:dyDescent="0.25">
      <c r="C2719" s="1"/>
      <c r="E2719" s="1"/>
      <c r="G2719" s="1"/>
      <c r="I2719" s="1"/>
      <c r="K2719" s="1"/>
      <c r="M2719" s="1"/>
      <c r="O2719" s="1"/>
    </row>
    <row r="2720" spans="3:15" x14ac:dyDescent="0.25">
      <c r="C2720" s="1"/>
      <c r="E2720" s="1"/>
      <c r="G2720" s="1"/>
      <c r="I2720" s="1"/>
      <c r="K2720" s="1"/>
      <c r="M2720" s="1"/>
      <c r="O2720" s="1"/>
    </row>
    <row r="2721" spans="3:15" x14ac:dyDescent="0.25">
      <c r="C2721" s="1"/>
      <c r="E2721" s="1"/>
      <c r="G2721" s="1"/>
      <c r="I2721" s="1"/>
      <c r="K2721" s="1"/>
      <c r="M2721" s="1"/>
      <c r="O2721" s="1"/>
    </row>
    <row r="2722" spans="3:15" x14ac:dyDescent="0.25">
      <c r="C2722" s="1"/>
      <c r="E2722" s="1"/>
      <c r="G2722" s="1"/>
      <c r="I2722" s="1"/>
      <c r="K2722" s="1"/>
      <c r="M2722" s="1"/>
      <c r="O2722" s="1"/>
    </row>
    <row r="2723" spans="3:15" x14ac:dyDescent="0.25">
      <c r="C2723" s="1"/>
      <c r="E2723" s="1"/>
      <c r="G2723" s="1"/>
      <c r="I2723" s="1"/>
      <c r="K2723" s="1"/>
      <c r="M2723" s="1"/>
      <c r="O2723" s="1"/>
    </row>
    <row r="2724" spans="3:15" x14ac:dyDescent="0.25">
      <c r="C2724" s="1"/>
      <c r="E2724" s="1"/>
      <c r="G2724" s="1"/>
      <c r="I2724" s="1"/>
      <c r="K2724" s="1"/>
      <c r="M2724" s="1"/>
      <c r="O2724" s="1"/>
    </row>
    <row r="2725" spans="3:15" x14ac:dyDescent="0.25">
      <c r="C2725" s="1"/>
      <c r="E2725" s="1"/>
      <c r="G2725" s="1"/>
      <c r="I2725" s="1"/>
      <c r="K2725" s="1"/>
      <c r="M2725" s="1"/>
      <c r="O2725" s="1"/>
    </row>
    <row r="2726" spans="3:15" x14ac:dyDescent="0.25">
      <c r="C2726" s="1"/>
      <c r="E2726" s="1"/>
      <c r="G2726" s="1"/>
      <c r="I2726" s="1"/>
      <c r="K2726" s="1"/>
      <c r="M2726" s="1"/>
      <c r="O2726" s="1"/>
    </row>
    <row r="2727" spans="3:15" x14ac:dyDescent="0.25">
      <c r="C2727" s="1"/>
      <c r="E2727" s="1"/>
      <c r="G2727" s="1"/>
      <c r="I2727" s="1"/>
      <c r="K2727" s="1"/>
      <c r="M2727" s="1"/>
      <c r="O2727" s="1"/>
    </row>
    <row r="2728" spans="3:15" x14ac:dyDescent="0.25">
      <c r="C2728" s="1"/>
      <c r="E2728" s="1"/>
      <c r="G2728" s="1"/>
      <c r="I2728" s="1"/>
      <c r="K2728" s="1"/>
      <c r="M2728" s="1"/>
      <c r="O2728" s="1"/>
    </row>
    <row r="2729" spans="3:15" x14ac:dyDescent="0.25">
      <c r="C2729" s="1"/>
      <c r="E2729" s="1"/>
      <c r="G2729" s="1"/>
      <c r="I2729" s="1"/>
      <c r="K2729" s="1"/>
      <c r="M2729" s="1"/>
      <c r="O2729" s="1"/>
    </row>
    <row r="2730" spans="3:15" x14ac:dyDescent="0.25">
      <c r="C2730" s="1"/>
      <c r="E2730" s="1"/>
      <c r="G2730" s="1"/>
      <c r="I2730" s="1"/>
      <c r="K2730" s="1"/>
      <c r="M2730" s="1"/>
      <c r="O2730" s="1"/>
    </row>
    <row r="2731" spans="3:15" x14ac:dyDescent="0.25">
      <c r="C2731" s="1"/>
      <c r="E2731" s="1"/>
      <c r="G2731" s="1"/>
      <c r="I2731" s="1"/>
      <c r="K2731" s="1"/>
      <c r="M2731" s="1"/>
      <c r="O2731" s="1"/>
    </row>
    <row r="2732" spans="3:15" x14ac:dyDescent="0.25">
      <c r="C2732" s="1"/>
      <c r="E2732" s="1"/>
      <c r="G2732" s="1"/>
      <c r="I2732" s="1"/>
      <c r="K2732" s="1"/>
      <c r="M2732" s="1"/>
      <c r="O2732" s="1"/>
    </row>
    <row r="2733" spans="3:15" x14ac:dyDescent="0.25">
      <c r="C2733" s="1"/>
      <c r="E2733" s="1"/>
      <c r="G2733" s="1"/>
      <c r="I2733" s="1"/>
      <c r="K2733" s="1"/>
      <c r="M2733" s="1"/>
      <c r="O2733" s="1"/>
    </row>
    <row r="2734" spans="3:15" x14ac:dyDescent="0.25">
      <c r="C2734" s="1"/>
      <c r="E2734" s="1"/>
      <c r="G2734" s="1"/>
      <c r="I2734" s="1"/>
      <c r="K2734" s="1"/>
      <c r="M2734" s="1"/>
      <c r="O2734" s="1"/>
    </row>
    <row r="2735" spans="3:15" x14ac:dyDescent="0.25">
      <c r="C2735" s="1"/>
      <c r="E2735" s="1"/>
      <c r="G2735" s="1"/>
      <c r="I2735" s="1"/>
      <c r="K2735" s="1"/>
      <c r="M2735" s="1"/>
      <c r="O2735" s="1"/>
    </row>
    <row r="2736" spans="3:15" x14ac:dyDescent="0.25">
      <c r="C2736" s="1"/>
      <c r="E2736" s="1"/>
      <c r="G2736" s="1"/>
      <c r="I2736" s="1"/>
      <c r="K2736" s="1"/>
      <c r="M2736" s="1"/>
      <c r="O2736" s="1"/>
    </row>
    <row r="2737" spans="3:15" x14ac:dyDescent="0.25">
      <c r="C2737" s="1"/>
      <c r="E2737" s="1"/>
      <c r="G2737" s="1"/>
      <c r="I2737" s="1"/>
      <c r="K2737" s="1"/>
      <c r="M2737" s="1"/>
      <c r="O2737" s="1"/>
    </row>
    <row r="2738" spans="3:15" x14ac:dyDescent="0.25">
      <c r="C2738" s="1"/>
      <c r="E2738" s="1"/>
      <c r="G2738" s="1"/>
      <c r="I2738" s="1"/>
      <c r="K2738" s="1"/>
      <c r="M2738" s="1"/>
      <c r="O2738" s="1"/>
    </row>
    <row r="2739" spans="3:15" x14ac:dyDescent="0.25">
      <c r="C2739" s="1"/>
      <c r="E2739" s="1"/>
      <c r="G2739" s="1"/>
      <c r="I2739" s="1"/>
      <c r="K2739" s="1"/>
      <c r="M2739" s="1"/>
      <c r="O2739" s="1"/>
    </row>
    <row r="2740" spans="3:15" x14ac:dyDescent="0.25">
      <c r="C2740" s="1"/>
      <c r="E2740" s="1"/>
      <c r="G2740" s="1"/>
      <c r="I2740" s="1"/>
      <c r="K2740" s="1"/>
      <c r="M2740" s="1"/>
      <c r="O2740" s="1"/>
    </row>
    <row r="2741" spans="3:15" x14ac:dyDescent="0.25">
      <c r="C2741" s="1"/>
      <c r="E2741" s="1"/>
      <c r="G2741" s="1"/>
      <c r="I2741" s="1"/>
      <c r="K2741" s="1"/>
      <c r="M2741" s="1"/>
      <c r="O2741" s="1"/>
    </row>
    <row r="2742" spans="3:15" x14ac:dyDescent="0.25">
      <c r="C2742" s="1"/>
      <c r="E2742" s="1"/>
      <c r="G2742" s="1"/>
      <c r="I2742" s="1"/>
      <c r="K2742" s="1"/>
      <c r="M2742" s="1"/>
      <c r="O2742" s="1"/>
    </row>
    <row r="2743" spans="3:15" x14ac:dyDescent="0.25">
      <c r="C2743" s="1"/>
      <c r="E2743" s="1"/>
      <c r="G2743" s="1"/>
      <c r="I2743" s="1"/>
      <c r="K2743" s="1"/>
      <c r="M2743" s="1"/>
      <c r="O2743" s="1"/>
    </row>
    <row r="2744" spans="3:15" x14ac:dyDescent="0.25">
      <c r="C2744" s="1"/>
      <c r="E2744" s="1"/>
      <c r="G2744" s="1"/>
      <c r="I2744" s="1"/>
      <c r="K2744" s="1"/>
      <c r="M2744" s="1"/>
      <c r="O2744" s="1"/>
    </row>
    <row r="2745" spans="3:15" x14ac:dyDescent="0.25">
      <c r="C2745" s="1"/>
      <c r="E2745" s="1"/>
      <c r="G2745" s="1"/>
      <c r="I2745" s="1"/>
      <c r="K2745" s="1"/>
      <c r="M2745" s="1"/>
      <c r="O2745" s="1"/>
    </row>
    <row r="2746" spans="3:15" x14ac:dyDescent="0.25">
      <c r="C2746" s="1"/>
      <c r="E2746" s="1"/>
      <c r="G2746" s="1"/>
      <c r="I2746" s="1"/>
      <c r="K2746" s="1"/>
      <c r="M2746" s="1"/>
      <c r="O2746" s="1"/>
    </row>
    <row r="2747" spans="3:15" x14ac:dyDescent="0.25">
      <c r="C2747" s="1"/>
      <c r="E2747" s="1"/>
      <c r="G2747" s="1"/>
      <c r="I2747" s="1"/>
      <c r="K2747" s="1"/>
      <c r="M2747" s="1"/>
      <c r="O2747" s="1"/>
    </row>
    <row r="2748" spans="3:15" x14ac:dyDescent="0.25">
      <c r="C2748" s="1"/>
      <c r="E2748" s="1"/>
      <c r="G2748" s="1"/>
      <c r="I2748" s="1"/>
      <c r="K2748" s="1"/>
      <c r="M2748" s="1"/>
      <c r="O2748" s="1"/>
    </row>
    <row r="2749" spans="3:15" x14ac:dyDescent="0.25">
      <c r="C2749" s="1"/>
      <c r="E2749" s="1"/>
      <c r="G2749" s="1"/>
      <c r="I2749" s="1"/>
      <c r="K2749" s="1"/>
      <c r="M2749" s="1"/>
      <c r="O2749" s="1"/>
    </row>
    <row r="2750" spans="3:15" x14ac:dyDescent="0.25">
      <c r="C2750" s="1"/>
      <c r="E2750" s="1"/>
      <c r="G2750" s="1"/>
      <c r="I2750" s="1"/>
      <c r="K2750" s="1"/>
      <c r="M2750" s="1"/>
      <c r="O2750" s="1"/>
    </row>
    <row r="2751" spans="3:15" x14ac:dyDescent="0.25">
      <c r="C2751" s="1"/>
      <c r="E2751" s="1"/>
      <c r="G2751" s="1"/>
      <c r="I2751" s="1"/>
      <c r="K2751" s="1"/>
      <c r="M2751" s="1"/>
      <c r="O2751" s="1"/>
    </row>
    <row r="2752" spans="3:15" x14ac:dyDescent="0.25">
      <c r="C2752" s="1"/>
      <c r="E2752" s="1"/>
      <c r="G2752" s="1"/>
      <c r="I2752" s="1"/>
      <c r="K2752" s="1"/>
      <c r="M2752" s="1"/>
      <c r="O2752" s="1"/>
    </row>
    <row r="2753" spans="3:15" x14ac:dyDescent="0.25">
      <c r="C2753" s="1"/>
      <c r="E2753" s="1"/>
      <c r="G2753" s="1"/>
      <c r="I2753" s="1"/>
      <c r="K2753" s="1"/>
      <c r="M2753" s="1"/>
      <c r="O2753" s="1"/>
    </row>
    <row r="2754" spans="3:15" x14ac:dyDescent="0.25">
      <c r="C2754" s="1"/>
      <c r="E2754" s="1"/>
      <c r="G2754" s="1"/>
      <c r="I2754" s="1"/>
      <c r="K2754" s="1"/>
      <c r="M2754" s="1"/>
      <c r="O2754" s="1"/>
    </row>
    <row r="2755" spans="3:15" x14ac:dyDescent="0.25">
      <c r="C2755" s="1"/>
      <c r="E2755" s="1"/>
      <c r="G2755" s="1"/>
      <c r="I2755" s="1"/>
      <c r="K2755" s="1"/>
      <c r="M2755" s="1"/>
      <c r="O2755" s="1"/>
    </row>
    <row r="2756" spans="3:15" x14ac:dyDescent="0.25">
      <c r="C2756" s="1"/>
      <c r="E2756" s="1"/>
      <c r="G2756" s="1"/>
      <c r="I2756" s="1"/>
      <c r="K2756" s="1"/>
      <c r="M2756" s="1"/>
      <c r="O2756" s="1"/>
    </row>
    <row r="2757" spans="3:15" x14ac:dyDescent="0.25">
      <c r="C2757" s="1"/>
      <c r="E2757" s="1"/>
      <c r="G2757" s="1"/>
      <c r="I2757" s="1"/>
      <c r="K2757" s="1"/>
      <c r="M2757" s="1"/>
      <c r="O2757" s="1"/>
    </row>
    <row r="2758" spans="3:15" x14ac:dyDescent="0.25">
      <c r="C2758" s="1"/>
      <c r="E2758" s="1"/>
      <c r="G2758" s="1"/>
      <c r="I2758" s="1"/>
      <c r="K2758" s="1"/>
      <c r="M2758" s="1"/>
      <c r="O2758" s="1"/>
    </row>
    <row r="2759" spans="3:15" x14ac:dyDescent="0.25">
      <c r="C2759" s="1"/>
      <c r="E2759" s="1"/>
      <c r="G2759" s="1"/>
      <c r="I2759" s="1"/>
      <c r="K2759" s="1"/>
      <c r="M2759" s="1"/>
      <c r="O2759" s="1"/>
    </row>
    <row r="2760" spans="3:15" x14ac:dyDescent="0.25">
      <c r="C2760" s="1"/>
      <c r="E2760" s="1"/>
      <c r="G2760" s="1"/>
      <c r="I2760" s="1"/>
      <c r="K2760" s="1"/>
      <c r="M2760" s="1"/>
      <c r="O2760" s="1"/>
    </row>
    <row r="2761" spans="3:15" x14ac:dyDescent="0.25">
      <c r="C2761" s="1"/>
      <c r="E2761" s="1"/>
      <c r="G2761" s="1"/>
      <c r="I2761" s="1"/>
      <c r="K2761" s="1"/>
      <c r="M2761" s="1"/>
      <c r="O2761" s="1"/>
    </row>
    <row r="2762" spans="3:15" x14ac:dyDescent="0.25">
      <c r="C2762" s="1"/>
      <c r="E2762" s="1"/>
      <c r="G2762" s="1"/>
      <c r="I2762" s="1"/>
      <c r="K2762" s="1"/>
      <c r="M2762" s="1"/>
      <c r="O2762" s="1"/>
    </row>
    <row r="2763" spans="3:15" x14ac:dyDescent="0.25">
      <c r="C2763" s="1"/>
      <c r="E2763" s="1"/>
      <c r="G2763" s="1"/>
      <c r="I2763" s="1"/>
      <c r="K2763" s="1"/>
      <c r="M2763" s="1"/>
      <c r="O2763" s="1"/>
    </row>
    <row r="2764" spans="3:15" x14ac:dyDescent="0.25">
      <c r="C2764" s="1"/>
      <c r="E2764" s="1"/>
      <c r="G2764" s="1"/>
      <c r="I2764" s="1"/>
      <c r="K2764" s="1"/>
      <c r="M2764" s="1"/>
      <c r="O2764" s="1"/>
    </row>
    <row r="2765" spans="3:15" x14ac:dyDescent="0.25">
      <c r="C2765" s="1"/>
      <c r="E2765" s="1"/>
      <c r="G2765" s="1"/>
      <c r="I2765" s="1"/>
      <c r="K2765" s="1"/>
      <c r="M2765" s="1"/>
      <c r="O2765" s="1"/>
    </row>
    <row r="2766" spans="3:15" x14ac:dyDescent="0.25">
      <c r="C2766" s="1"/>
      <c r="E2766" s="1"/>
      <c r="G2766" s="1"/>
      <c r="I2766" s="1"/>
      <c r="K2766" s="1"/>
      <c r="M2766" s="1"/>
      <c r="O2766" s="1"/>
    </row>
    <row r="2767" spans="3:15" x14ac:dyDescent="0.25">
      <c r="C2767" s="1"/>
      <c r="E2767" s="1"/>
      <c r="G2767" s="1"/>
      <c r="I2767" s="1"/>
      <c r="K2767" s="1"/>
      <c r="M2767" s="1"/>
      <c r="O2767" s="1"/>
    </row>
    <row r="2768" spans="3:15" x14ac:dyDescent="0.25">
      <c r="C2768" s="1"/>
      <c r="E2768" s="1"/>
      <c r="G2768" s="1"/>
      <c r="I2768" s="1"/>
      <c r="K2768" s="1"/>
      <c r="M2768" s="1"/>
      <c r="O2768" s="1"/>
    </row>
    <row r="2769" spans="3:15" x14ac:dyDescent="0.25">
      <c r="C2769" s="1"/>
      <c r="E2769" s="1"/>
      <c r="G2769" s="1"/>
      <c r="I2769" s="1"/>
      <c r="K2769" s="1"/>
      <c r="M2769" s="1"/>
      <c r="O2769" s="1"/>
    </row>
    <row r="2770" spans="3:15" x14ac:dyDescent="0.25">
      <c r="C2770" s="1"/>
      <c r="E2770" s="1"/>
      <c r="G2770" s="1"/>
      <c r="I2770" s="1"/>
      <c r="K2770" s="1"/>
      <c r="M2770" s="1"/>
      <c r="O2770" s="1"/>
    </row>
    <row r="2771" spans="3:15" x14ac:dyDescent="0.25">
      <c r="C2771" s="1"/>
      <c r="E2771" s="1"/>
      <c r="G2771" s="1"/>
      <c r="I2771" s="1"/>
      <c r="K2771" s="1"/>
      <c r="M2771" s="1"/>
      <c r="O2771" s="1"/>
    </row>
    <row r="2772" spans="3:15" x14ac:dyDescent="0.25">
      <c r="C2772" s="1"/>
      <c r="E2772" s="1"/>
      <c r="G2772" s="1"/>
      <c r="I2772" s="1"/>
      <c r="K2772" s="1"/>
      <c r="M2772" s="1"/>
      <c r="O2772" s="1"/>
    </row>
    <row r="2773" spans="3:15" x14ac:dyDescent="0.25">
      <c r="C2773" s="1"/>
      <c r="E2773" s="1"/>
      <c r="G2773" s="1"/>
      <c r="I2773" s="1"/>
      <c r="K2773" s="1"/>
      <c r="M2773" s="1"/>
      <c r="O2773" s="1"/>
    </row>
    <row r="2774" spans="3:15" x14ac:dyDescent="0.25">
      <c r="C2774" s="1"/>
      <c r="E2774" s="1"/>
      <c r="G2774" s="1"/>
      <c r="I2774" s="1"/>
      <c r="K2774" s="1"/>
      <c r="M2774" s="1"/>
      <c r="O2774" s="1"/>
    </row>
    <row r="2775" spans="3:15" x14ac:dyDescent="0.25">
      <c r="C2775" s="1"/>
      <c r="E2775" s="1"/>
      <c r="G2775" s="1"/>
      <c r="I2775" s="1"/>
      <c r="K2775" s="1"/>
      <c r="M2775" s="1"/>
      <c r="O2775" s="1"/>
    </row>
    <row r="2776" spans="3:15" x14ac:dyDescent="0.25">
      <c r="C2776" s="1"/>
      <c r="E2776" s="1"/>
      <c r="G2776" s="1"/>
      <c r="I2776" s="1"/>
      <c r="K2776" s="1"/>
      <c r="M2776" s="1"/>
      <c r="O2776" s="1"/>
    </row>
    <row r="2777" spans="3:15" x14ac:dyDescent="0.25">
      <c r="C2777" s="1"/>
      <c r="E2777" s="1"/>
      <c r="G2777" s="1"/>
      <c r="I2777" s="1"/>
      <c r="K2777" s="1"/>
      <c r="M2777" s="1"/>
      <c r="O2777" s="1"/>
    </row>
    <row r="2778" spans="3:15" x14ac:dyDescent="0.25">
      <c r="C2778" s="1"/>
      <c r="E2778" s="1"/>
      <c r="G2778" s="1"/>
      <c r="I2778" s="1"/>
      <c r="K2778" s="1"/>
      <c r="M2778" s="1"/>
      <c r="O2778" s="1"/>
    </row>
    <row r="2779" spans="3:15" x14ac:dyDescent="0.25">
      <c r="C2779" s="1"/>
      <c r="E2779" s="1"/>
      <c r="G2779" s="1"/>
      <c r="I2779" s="1"/>
      <c r="K2779" s="1"/>
      <c r="M2779" s="1"/>
      <c r="O2779" s="1"/>
    </row>
    <row r="2780" spans="3:15" x14ac:dyDescent="0.25">
      <c r="C2780" s="1"/>
      <c r="E2780" s="1"/>
      <c r="G2780" s="1"/>
      <c r="I2780" s="1"/>
      <c r="K2780" s="1"/>
      <c r="M2780" s="1"/>
      <c r="O2780" s="1"/>
    </row>
    <row r="2781" spans="3:15" x14ac:dyDescent="0.25">
      <c r="C2781" s="1"/>
      <c r="E2781" s="1"/>
      <c r="G2781" s="1"/>
      <c r="I2781" s="1"/>
      <c r="K2781" s="1"/>
      <c r="M2781" s="1"/>
      <c r="O2781" s="1"/>
    </row>
    <row r="2782" spans="3:15" x14ac:dyDescent="0.25">
      <c r="C2782" s="1"/>
      <c r="E2782" s="1"/>
      <c r="G2782" s="1"/>
      <c r="I2782" s="1"/>
      <c r="K2782" s="1"/>
      <c r="M2782" s="1"/>
      <c r="O2782" s="1"/>
    </row>
    <row r="2783" spans="3:15" x14ac:dyDescent="0.25">
      <c r="C2783" s="1"/>
      <c r="E2783" s="1"/>
      <c r="G2783" s="1"/>
      <c r="I2783" s="1"/>
      <c r="K2783" s="1"/>
      <c r="M2783" s="1"/>
      <c r="O2783" s="1"/>
    </row>
    <row r="2784" spans="3:15" x14ac:dyDescent="0.25">
      <c r="C2784" s="1"/>
      <c r="E2784" s="1"/>
      <c r="G2784" s="1"/>
      <c r="I2784" s="1"/>
      <c r="K2784" s="1"/>
      <c r="M2784" s="1"/>
      <c r="O2784" s="1"/>
    </row>
    <row r="2785" spans="3:15" x14ac:dyDescent="0.25">
      <c r="C2785" s="1"/>
      <c r="E2785" s="1"/>
      <c r="G2785" s="1"/>
      <c r="I2785" s="1"/>
      <c r="K2785" s="1"/>
      <c r="M2785" s="1"/>
      <c r="O2785" s="1"/>
    </row>
    <row r="2786" spans="3:15" x14ac:dyDescent="0.25">
      <c r="C2786" s="1"/>
      <c r="E2786" s="1"/>
      <c r="G2786" s="1"/>
      <c r="I2786" s="1"/>
      <c r="K2786" s="1"/>
      <c r="M2786" s="1"/>
      <c r="O2786" s="1"/>
    </row>
    <row r="2787" spans="3:15" x14ac:dyDescent="0.25">
      <c r="C2787" s="1"/>
      <c r="E2787" s="1"/>
      <c r="G2787" s="1"/>
      <c r="I2787" s="1"/>
      <c r="K2787" s="1"/>
      <c r="M2787" s="1"/>
      <c r="O2787" s="1"/>
    </row>
    <row r="2788" spans="3:15" x14ac:dyDescent="0.25">
      <c r="C2788" s="1"/>
      <c r="E2788" s="1"/>
      <c r="G2788" s="1"/>
      <c r="I2788" s="1"/>
      <c r="K2788" s="1"/>
      <c r="M2788" s="1"/>
      <c r="O2788" s="1"/>
    </row>
    <row r="2789" spans="3:15" x14ac:dyDescent="0.25">
      <c r="C2789" s="1"/>
      <c r="E2789" s="1"/>
      <c r="G2789" s="1"/>
      <c r="I2789" s="1"/>
      <c r="K2789" s="1"/>
      <c r="M2789" s="1"/>
      <c r="O2789" s="1"/>
    </row>
    <row r="2790" spans="3:15" x14ac:dyDescent="0.25">
      <c r="C2790" s="1"/>
      <c r="E2790" s="1"/>
      <c r="G2790" s="1"/>
      <c r="I2790" s="1"/>
      <c r="K2790" s="1"/>
      <c r="M2790" s="1"/>
      <c r="O2790" s="1"/>
    </row>
    <row r="2791" spans="3:15" x14ac:dyDescent="0.25">
      <c r="C2791" s="1"/>
      <c r="E2791" s="1"/>
      <c r="G2791" s="1"/>
      <c r="I2791" s="1"/>
      <c r="K2791" s="1"/>
      <c r="M2791" s="1"/>
      <c r="O2791" s="1"/>
    </row>
    <row r="2792" spans="3:15" x14ac:dyDescent="0.25">
      <c r="C2792" s="1"/>
      <c r="E2792" s="1"/>
      <c r="G2792" s="1"/>
      <c r="I2792" s="1"/>
      <c r="K2792" s="1"/>
      <c r="M2792" s="1"/>
      <c r="O2792" s="1"/>
    </row>
    <row r="2793" spans="3:15" x14ac:dyDescent="0.25">
      <c r="C2793" s="1"/>
      <c r="E2793" s="1"/>
      <c r="G2793" s="1"/>
      <c r="I2793" s="1"/>
      <c r="K2793" s="1"/>
      <c r="M2793" s="1"/>
      <c r="O2793" s="1"/>
    </row>
    <row r="2794" spans="3:15" x14ac:dyDescent="0.25">
      <c r="C2794" s="1"/>
      <c r="E2794" s="1"/>
      <c r="G2794" s="1"/>
      <c r="I2794" s="1"/>
      <c r="K2794" s="1"/>
      <c r="M2794" s="1"/>
      <c r="O2794" s="1"/>
    </row>
    <row r="2795" spans="3:15" x14ac:dyDescent="0.25">
      <c r="C2795" s="1"/>
      <c r="E2795" s="1"/>
      <c r="G2795" s="1"/>
      <c r="I2795" s="1"/>
      <c r="K2795" s="1"/>
      <c r="M2795" s="1"/>
      <c r="O2795" s="1"/>
    </row>
    <row r="2796" spans="3:15" x14ac:dyDescent="0.25">
      <c r="C2796" s="1"/>
      <c r="E2796" s="1"/>
      <c r="G2796" s="1"/>
      <c r="I2796" s="1"/>
      <c r="K2796" s="1"/>
      <c r="M2796" s="1"/>
      <c r="O2796" s="1"/>
    </row>
    <row r="2797" spans="3:15" x14ac:dyDescent="0.25">
      <c r="C2797" s="1"/>
      <c r="E2797" s="1"/>
      <c r="G2797" s="1"/>
      <c r="I2797" s="1"/>
      <c r="K2797" s="1"/>
      <c r="M2797" s="1"/>
      <c r="O2797" s="1"/>
    </row>
    <row r="2798" spans="3:15" x14ac:dyDescent="0.25">
      <c r="C2798" s="1"/>
      <c r="E2798" s="1"/>
      <c r="G2798" s="1"/>
      <c r="I2798" s="1"/>
      <c r="K2798" s="1"/>
      <c r="M2798" s="1"/>
      <c r="O2798" s="1"/>
    </row>
    <row r="2799" spans="3:15" x14ac:dyDescent="0.25">
      <c r="C2799" s="1"/>
      <c r="E2799" s="1"/>
      <c r="G2799" s="1"/>
      <c r="I2799" s="1"/>
      <c r="K2799" s="1"/>
      <c r="M2799" s="1"/>
      <c r="O2799" s="1"/>
    </row>
    <row r="2800" spans="3:15" x14ac:dyDescent="0.25">
      <c r="C2800" s="1"/>
      <c r="E2800" s="1"/>
      <c r="G2800" s="1"/>
      <c r="I2800" s="1"/>
      <c r="K2800" s="1"/>
      <c r="M2800" s="1"/>
      <c r="O2800" s="1"/>
    </row>
    <row r="2801" spans="3:15" x14ac:dyDescent="0.25">
      <c r="C2801" s="1"/>
      <c r="E2801" s="1"/>
      <c r="G2801" s="1"/>
      <c r="I2801" s="1"/>
      <c r="K2801" s="1"/>
      <c r="M2801" s="1"/>
      <c r="O2801" s="1"/>
    </row>
    <row r="2802" spans="3:15" x14ac:dyDescent="0.25">
      <c r="C2802" s="1"/>
      <c r="E2802" s="1"/>
      <c r="G2802" s="1"/>
      <c r="I2802" s="1"/>
      <c r="K2802" s="1"/>
      <c r="M2802" s="1"/>
      <c r="O2802" s="1"/>
    </row>
    <row r="2803" spans="3:15" x14ac:dyDescent="0.25">
      <c r="C2803" s="1"/>
      <c r="E2803" s="1"/>
      <c r="G2803" s="1"/>
      <c r="I2803" s="1"/>
      <c r="K2803" s="1"/>
      <c r="M2803" s="1"/>
      <c r="O2803" s="1"/>
    </row>
    <row r="2804" spans="3:15" x14ac:dyDescent="0.25">
      <c r="C2804" s="1"/>
      <c r="E2804" s="1"/>
      <c r="G2804" s="1"/>
      <c r="I2804" s="1"/>
      <c r="K2804" s="1"/>
      <c r="M2804" s="1"/>
      <c r="O2804" s="1"/>
    </row>
    <row r="2805" spans="3:15" x14ac:dyDescent="0.25">
      <c r="C2805" s="1"/>
      <c r="E2805" s="1"/>
      <c r="G2805" s="1"/>
      <c r="I2805" s="1"/>
      <c r="K2805" s="1"/>
      <c r="M2805" s="1"/>
      <c r="O2805" s="1"/>
    </row>
    <row r="2806" spans="3:15" x14ac:dyDescent="0.25">
      <c r="C2806" s="1"/>
      <c r="E2806" s="1"/>
      <c r="G2806" s="1"/>
      <c r="I2806" s="1"/>
      <c r="K2806" s="1"/>
      <c r="M2806" s="1"/>
      <c r="O2806" s="1"/>
    </row>
    <row r="2807" spans="3:15" x14ac:dyDescent="0.25">
      <c r="C2807" s="1"/>
      <c r="E2807" s="1"/>
      <c r="G2807" s="1"/>
      <c r="I2807" s="1"/>
      <c r="K2807" s="1"/>
      <c r="M2807" s="1"/>
      <c r="O2807" s="1"/>
    </row>
    <row r="2808" spans="3:15" x14ac:dyDescent="0.25">
      <c r="C2808" s="1"/>
      <c r="E2808" s="1"/>
      <c r="G2808" s="1"/>
      <c r="I2808" s="1"/>
      <c r="K2808" s="1"/>
      <c r="M2808" s="1"/>
      <c r="O2808" s="1"/>
    </row>
    <row r="2809" spans="3:15" x14ac:dyDescent="0.25">
      <c r="C2809" s="1"/>
      <c r="E2809" s="1"/>
      <c r="G2809" s="1"/>
      <c r="I2809" s="1"/>
      <c r="K2809" s="1"/>
      <c r="M2809" s="1"/>
      <c r="O2809" s="1"/>
    </row>
    <row r="2810" spans="3:15" x14ac:dyDescent="0.25">
      <c r="C2810" s="1"/>
      <c r="E2810" s="1"/>
      <c r="G2810" s="1"/>
      <c r="I2810" s="1"/>
      <c r="K2810" s="1"/>
      <c r="M2810" s="1"/>
      <c r="O2810" s="1"/>
    </row>
    <row r="2811" spans="3:15" x14ac:dyDescent="0.25">
      <c r="C2811" s="1"/>
      <c r="E2811" s="1"/>
      <c r="G2811" s="1"/>
      <c r="I2811" s="1"/>
      <c r="K2811" s="1"/>
      <c r="M2811" s="1"/>
      <c r="O2811" s="1"/>
    </row>
    <row r="2812" spans="3:15" x14ac:dyDescent="0.25">
      <c r="C2812" s="1"/>
      <c r="E2812" s="1"/>
      <c r="G2812" s="1"/>
      <c r="I2812" s="1"/>
      <c r="K2812" s="1"/>
      <c r="M2812" s="1"/>
      <c r="O2812" s="1"/>
    </row>
    <row r="2813" spans="3:15" x14ac:dyDescent="0.25">
      <c r="C2813" s="1"/>
      <c r="E2813" s="1"/>
      <c r="G2813" s="1"/>
      <c r="I2813" s="1"/>
      <c r="K2813" s="1"/>
      <c r="M2813" s="1"/>
      <c r="O2813" s="1"/>
    </row>
    <row r="2814" spans="3:15" x14ac:dyDescent="0.25">
      <c r="C2814" s="1"/>
      <c r="E2814" s="1"/>
      <c r="G2814" s="1"/>
      <c r="I2814" s="1"/>
      <c r="K2814" s="1"/>
      <c r="M2814" s="1"/>
      <c r="O2814" s="1"/>
    </row>
    <row r="2815" spans="3:15" x14ac:dyDescent="0.25">
      <c r="C2815" s="1"/>
      <c r="E2815" s="1"/>
      <c r="G2815" s="1"/>
      <c r="I2815" s="1"/>
      <c r="K2815" s="1"/>
      <c r="M2815" s="1"/>
      <c r="O2815" s="1"/>
    </row>
    <row r="2816" spans="3:15" x14ac:dyDescent="0.25">
      <c r="C2816" s="1"/>
      <c r="E2816" s="1"/>
      <c r="G2816" s="1"/>
      <c r="I2816" s="1"/>
      <c r="K2816" s="1"/>
      <c r="M2816" s="1"/>
      <c r="O2816" s="1"/>
    </row>
    <row r="2817" spans="3:15" x14ac:dyDescent="0.25">
      <c r="C2817" s="1"/>
      <c r="E2817" s="1"/>
      <c r="G2817" s="1"/>
      <c r="I2817" s="1"/>
      <c r="K2817" s="1"/>
      <c r="M2817" s="1"/>
      <c r="O2817" s="1"/>
    </row>
    <row r="2818" spans="3:15" x14ac:dyDescent="0.25">
      <c r="C2818" s="1"/>
      <c r="E2818" s="1"/>
      <c r="G2818" s="1"/>
      <c r="I2818" s="1"/>
      <c r="K2818" s="1"/>
      <c r="M2818" s="1"/>
      <c r="O2818" s="1"/>
    </row>
    <row r="2819" spans="3:15" x14ac:dyDescent="0.25">
      <c r="C2819" s="1"/>
      <c r="E2819" s="1"/>
      <c r="G2819" s="1"/>
      <c r="I2819" s="1"/>
      <c r="K2819" s="1"/>
      <c r="M2819" s="1"/>
      <c r="O2819" s="1"/>
    </row>
    <row r="2820" spans="3:15" x14ac:dyDescent="0.25">
      <c r="C2820" s="1"/>
      <c r="E2820" s="1"/>
      <c r="G2820" s="1"/>
      <c r="I2820" s="1"/>
      <c r="K2820" s="1"/>
      <c r="M2820" s="1"/>
      <c r="O2820" s="1"/>
    </row>
    <row r="2821" spans="3:15" x14ac:dyDescent="0.25">
      <c r="C2821" s="1"/>
      <c r="E2821" s="1"/>
      <c r="G2821" s="1"/>
      <c r="I2821" s="1"/>
      <c r="K2821" s="1"/>
      <c r="M2821" s="1"/>
      <c r="O2821" s="1"/>
    </row>
    <row r="2822" spans="3:15" x14ac:dyDescent="0.25">
      <c r="C2822" s="1"/>
      <c r="E2822" s="1"/>
      <c r="G2822" s="1"/>
      <c r="I2822" s="1"/>
      <c r="K2822" s="1"/>
      <c r="M2822" s="1"/>
      <c r="O2822" s="1"/>
    </row>
    <row r="2823" spans="3:15" x14ac:dyDescent="0.25">
      <c r="C2823" s="1"/>
      <c r="E2823" s="1"/>
      <c r="G2823" s="1"/>
      <c r="I2823" s="1"/>
      <c r="K2823" s="1"/>
      <c r="M2823" s="1"/>
      <c r="O2823" s="1"/>
    </row>
    <row r="2824" spans="3:15" x14ac:dyDescent="0.25">
      <c r="C2824" s="1"/>
      <c r="E2824" s="1"/>
      <c r="G2824" s="1"/>
      <c r="I2824" s="1"/>
      <c r="K2824" s="1"/>
      <c r="M2824" s="1"/>
      <c r="O2824" s="1"/>
    </row>
    <row r="2825" spans="3:15" x14ac:dyDescent="0.25">
      <c r="C2825" s="1"/>
      <c r="E2825" s="1"/>
      <c r="G2825" s="1"/>
      <c r="I2825" s="1"/>
      <c r="K2825" s="1"/>
      <c r="M2825" s="1"/>
      <c r="O2825" s="1"/>
    </row>
    <row r="2826" spans="3:15" x14ac:dyDescent="0.25">
      <c r="C2826" s="1"/>
      <c r="E2826" s="1"/>
      <c r="G2826" s="1"/>
      <c r="I2826" s="1"/>
      <c r="K2826" s="1"/>
      <c r="M2826" s="1"/>
      <c r="O2826" s="1"/>
    </row>
    <row r="2827" spans="3:15" x14ac:dyDescent="0.25">
      <c r="C2827" s="1"/>
      <c r="E2827" s="1"/>
      <c r="G2827" s="1"/>
      <c r="I2827" s="1"/>
      <c r="K2827" s="1"/>
      <c r="M2827" s="1"/>
      <c r="O2827" s="1"/>
    </row>
    <row r="2828" spans="3:15" x14ac:dyDescent="0.25">
      <c r="C2828" s="1"/>
      <c r="E2828" s="1"/>
      <c r="G2828" s="1"/>
      <c r="I2828" s="1"/>
      <c r="K2828" s="1"/>
      <c r="M2828" s="1"/>
      <c r="O2828" s="1"/>
    </row>
    <row r="2829" spans="3:15" x14ac:dyDescent="0.25">
      <c r="C2829" s="1"/>
      <c r="E2829" s="1"/>
      <c r="G2829" s="1"/>
      <c r="I2829" s="1"/>
      <c r="K2829" s="1"/>
      <c r="M2829" s="1"/>
      <c r="O2829" s="1"/>
    </row>
    <row r="2830" spans="3:15" x14ac:dyDescent="0.25">
      <c r="C2830" s="1"/>
      <c r="E2830" s="1"/>
      <c r="G2830" s="1"/>
      <c r="I2830" s="1"/>
      <c r="K2830" s="1"/>
      <c r="M2830" s="1"/>
      <c r="O2830" s="1"/>
    </row>
    <row r="2831" spans="3:15" x14ac:dyDescent="0.25">
      <c r="C2831" s="1"/>
      <c r="E2831" s="1"/>
      <c r="G2831" s="1"/>
      <c r="I2831" s="1"/>
      <c r="K2831" s="1"/>
      <c r="M2831" s="1"/>
      <c r="O2831" s="1"/>
    </row>
    <row r="2832" spans="3:15" x14ac:dyDescent="0.25">
      <c r="C2832" s="1"/>
      <c r="E2832" s="1"/>
      <c r="G2832" s="1"/>
      <c r="I2832" s="1"/>
      <c r="K2832" s="1"/>
      <c r="M2832" s="1"/>
      <c r="O2832" s="1"/>
    </row>
    <row r="2833" spans="3:15" x14ac:dyDescent="0.25">
      <c r="C2833" s="1"/>
      <c r="E2833" s="1"/>
      <c r="G2833" s="1"/>
      <c r="I2833" s="1"/>
      <c r="K2833" s="1"/>
      <c r="M2833" s="1"/>
      <c r="O2833" s="1"/>
    </row>
    <row r="2834" spans="3:15" x14ac:dyDescent="0.25">
      <c r="C2834" s="1"/>
      <c r="E2834" s="1"/>
      <c r="G2834" s="1"/>
      <c r="I2834" s="1"/>
      <c r="K2834" s="1"/>
      <c r="M2834" s="1"/>
      <c r="O2834" s="1"/>
    </row>
    <row r="2835" spans="3:15" x14ac:dyDescent="0.25">
      <c r="C2835" s="1"/>
      <c r="E2835" s="1"/>
      <c r="G2835" s="1"/>
      <c r="I2835" s="1"/>
      <c r="K2835" s="1"/>
      <c r="M2835" s="1"/>
      <c r="O2835" s="1"/>
    </row>
    <row r="2836" spans="3:15" x14ac:dyDescent="0.25">
      <c r="C2836" s="1"/>
      <c r="E2836" s="1"/>
      <c r="G2836" s="1"/>
      <c r="I2836" s="1"/>
      <c r="K2836" s="1"/>
      <c r="M2836" s="1"/>
      <c r="O2836" s="1"/>
    </row>
    <row r="2837" spans="3:15" x14ac:dyDescent="0.25">
      <c r="C2837" s="1"/>
      <c r="E2837" s="1"/>
      <c r="G2837" s="1"/>
      <c r="I2837" s="1"/>
      <c r="K2837" s="1"/>
      <c r="M2837" s="1"/>
      <c r="O2837" s="1"/>
    </row>
    <row r="2838" spans="3:15" x14ac:dyDescent="0.25">
      <c r="C2838" s="1"/>
      <c r="E2838" s="1"/>
      <c r="G2838" s="1"/>
      <c r="I2838" s="1"/>
      <c r="K2838" s="1"/>
      <c r="M2838" s="1"/>
      <c r="O2838" s="1"/>
    </row>
    <row r="2839" spans="3:15" x14ac:dyDescent="0.25">
      <c r="C2839" s="1"/>
      <c r="E2839" s="1"/>
      <c r="G2839" s="1"/>
      <c r="I2839" s="1"/>
      <c r="K2839" s="1"/>
      <c r="M2839" s="1"/>
      <c r="O2839" s="1"/>
    </row>
    <row r="2840" spans="3:15" x14ac:dyDescent="0.25">
      <c r="C2840" s="1"/>
      <c r="E2840" s="1"/>
      <c r="G2840" s="1"/>
      <c r="I2840" s="1"/>
      <c r="K2840" s="1"/>
      <c r="M2840" s="1"/>
      <c r="O2840" s="1"/>
    </row>
    <row r="2841" spans="3:15" x14ac:dyDescent="0.25">
      <c r="C2841" s="1"/>
      <c r="E2841" s="1"/>
      <c r="G2841" s="1"/>
      <c r="I2841" s="1"/>
      <c r="K2841" s="1"/>
      <c r="M2841" s="1"/>
      <c r="O2841" s="1"/>
    </row>
    <row r="2842" spans="3:15" x14ac:dyDescent="0.25">
      <c r="C2842" s="1"/>
      <c r="E2842" s="1"/>
      <c r="G2842" s="1"/>
      <c r="I2842" s="1"/>
      <c r="K2842" s="1"/>
      <c r="M2842" s="1"/>
      <c r="O2842" s="1"/>
    </row>
    <row r="2843" spans="3:15" x14ac:dyDescent="0.25">
      <c r="C2843" s="1"/>
      <c r="E2843" s="1"/>
      <c r="G2843" s="1"/>
      <c r="I2843" s="1"/>
      <c r="K2843" s="1"/>
      <c r="M2843" s="1"/>
      <c r="O2843" s="1"/>
    </row>
    <row r="2844" spans="3:15" x14ac:dyDescent="0.25">
      <c r="C2844" s="1"/>
      <c r="E2844" s="1"/>
      <c r="G2844" s="1"/>
      <c r="I2844" s="1"/>
      <c r="K2844" s="1"/>
      <c r="M2844" s="1"/>
      <c r="O2844" s="1"/>
    </row>
    <row r="2845" spans="3:15" x14ac:dyDescent="0.25">
      <c r="C2845" s="1"/>
      <c r="E2845" s="1"/>
      <c r="G2845" s="1"/>
      <c r="I2845" s="1"/>
      <c r="K2845" s="1"/>
      <c r="M2845" s="1"/>
      <c r="O2845" s="1"/>
    </row>
    <row r="2846" spans="3:15" x14ac:dyDescent="0.25">
      <c r="C2846" s="1"/>
      <c r="E2846" s="1"/>
      <c r="G2846" s="1"/>
      <c r="I2846" s="1"/>
      <c r="K2846" s="1"/>
      <c r="M2846" s="1"/>
      <c r="O2846" s="1"/>
    </row>
    <row r="2847" spans="3:15" x14ac:dyDescent="0.25">
      <c r="C2847" s="1"/>
      <c r="E2847" s="1"/>
      <c r="G2847" s="1"/>
      <c r="I2847" s="1"/>
      <c r="K2847" s="1"/>
      <c r="M2847" s="1"/>
      <c r="O2847" s="1"/>
    </row>
    <row r="2848" spans="3:15" x14ac:dyDescent="0.25">
      <c r="C2848" s="1"/>
      <c r="E2848" s="1"/>
      <c r="G2848" s="1"/>
      <c r="I2848" s="1"/>
      <c r="K2848" s="1"/>
      <c r="M2848" s="1"/>
      <c r="O2848" s="1"/>
    </row>
    <row r="2849" spans="3:15" x14ac:dyDescent="0.25">
      <c r="C2849" s="1"/>
      <c r="E2849" s="1"/>
      <c r="G2849" s="1"/>
      <c r="I2849" s="1"/>
      <c r="K2849" s="1"/>
      <c r="M2849" s="1"/>
      <c r="O2849" s="1"/>
    </row>
    <row r="2850" spans="3:15" x14ac:dyDescent="0.25">
      <c r="C2850" s="1"/>
      <c r="E2850" s="1"/>
      <c r="G2850" s="1"/>
      <c r="I2850" s="1"/>
      <c r="K2850" s="1"/>
      <c r="M2850" s="1"/>
      <c r="O2850" s="1"/>
    </row>
    <row r="2851" spans="3:15" x14ac:dyDescent="0.25">
      <c r="C2851" s="1"/>
      <c r="E2851" s="1"/>
      <c r="G2851" s="1"/>
      <c r="I2851" s="1"/>
      <c r="K2851" s="1"/>
      <c r="M2851" s="1"/>
      <c r="O2851" s="1"/>
    </row>
    <row r="2852" spans="3:15" x14ac:dyDescent="0.25">
      <c r="C2852" s="1"/>
      <c r="E2852" s="1"/>
      <c r="G2852" s="1"/>
      <c r="I2852" s="1"/>
      <c r="K2852" s="1"/>
      <c r="M2852" s="1"/>
      <c r="O2852" s="1"/>
    </row>
    <row r="2853" spans="3:15" x14ac:dyDescent="0.25">
      <c r="C2853" s="1"/>
      <c r="E2853" s="1"/>
      <c r="G2853" s="1"/>
      <c r="I2853" s="1"/>
      <c r="K2853" s="1"/>
      <c r="M2853" s="1"/>
      <c r="O2853" s="1"/>
    </row>
    <row r="2854" spans="3:15" x14ac:dyDescent="0.25">
      <c r="C2854" s="1"/>
      <c r="E2854" s="1"/>
      <c r="G2854" s="1"/>
      <c r="I2854" s="1"/>
      <c r="K2854" s="1"/>
      <c r="M2854" s="1"/>
      <c r="O2854" s="1"/>
    </row>
    <row r="2855" spans="3:15" x14ac:dyDescent="0.25">
      <c r="C2855" s="1"/>
      <c r="E2855" s="1"/>
      <c r="G2855" s="1"/>
      <c r="I2855" s="1"/>
      <c r="K2855" s="1"/>
      <c r="M2855" s="1"/>
      <c r="O2855" s="1"/>
    </row>
    <row r="2856" spans="3:15" x14ac:dyDescent="0.25">
      <c r="C2856" s="1"/>
      <c r="E2856" s="1"/>
      <c r="G2856" s="1"/>
      <c r="I2856" s="1"/>
      <c r="K2856" s="1"/>
      <c r="M2856" s="1"/>
      <c r="O2856" s="1"/>
    </row>
    <row r="2857" spans="3:15" x14ac:dyDescent="0.25">
      <c r="C2857" s="1"/>
      <c r="E2857" s="1"/>
      <c r="G2857" s="1"/>
      <c r="I2857" s="1"/>
      <c r="K2857" s="1"/>
      <c r="M2857" s="1"/>
      <c r="O2857" s="1"/>
    </row>
    <row r="2858" spans="3:15" x14ac:dyDescent="0.25">
      <c r="C2858" s="1"/>
      <c r="E2858" s="1"/>
      <c r="G2858" s="1"/>
      <c r="I2858" s="1"/>
      <c r="K2858" s="1"/>
      <c r="M2858" s="1"/>
      <c r="O2858" s="1"/>
    </row>
    <row r="2859" spans="3:15" x14ac:dyDescent="0.25">
      <c r="C2859" s="1"/>
      <c r="E2859" s="1"/>
      <c r="G2859" s="1"/>
      <c r="I2859" s="1"/>
      <c r="K2859" s="1"/>
      <c r="M2859" s="1"/>
      <c r="O2859" s="1"/>
    </row>
    <row r="2860" spans="3:15" x14ac:dyDescent="0.25">
      <c r="C2860" s="1"/>
      <c r="E2860" s="1"/>
      <c r="G2860" s="1"/>
      <c r="I2860" s="1"/>
      <c r="K2860" s="1"/>
      <c r="M2860" s="1"/>
      <c r="O2860" s="1"/>
    </row>
    <row r="2861" spans="3:15" x14ac:dyDescent="0.25">
      <c r="C2861" s="1"/>
      <c r="E2861" s="1"/>
      <c r="G2861" s="1"/>
      <c r="I2861" s="1"/>
      <c r="K2861" s="1"/>
      <c r="M2861" s="1"/>
      <c r="O2861" s="1"/>
    </row>
    <row r="2862" spans="3:15" x14ac:dyDescent="0.25">
      <c r="C2862" s="1"/>
      <c r="E2862" s="1"/>
      <c r="G2862" s="1"/>
      <c r="I2862" s="1"/>
      <c r="K2862" s="1"/>
      <c r="M2862" s="1"/>
      <c r="O2862" s="1"/>
    </row>
    <row r="2863" spans="3:15" x14ac:dyDescent="0.25">
      <c r="C2863" s="1"/>
      <c r="E2863" s="1"/>
      <c r="G2863" s="1"/>
      <c r="I2863" s="1"/>
      <c r="K2863" s="1"/>
      <c r="M2863" s="1"/>
      <c r="O2863" s="1"/>
    </row>
    <row r="2864" spans="3:15" x14ac:dyDescent="0.25">
      <c r="C2864" s="1"/>
      <c r="E2864" s="1"/>
      <c r="G2864" s="1"/>
      <c r="I2864" s="1"/>
      <c r="K2864" s="1"/>
      <c r="M2864" s="1"/>
      <c r="O2864" s="1"/>
    </row>
    <row r="2865" spans="3:15" x14ac:dyDescent="0.25">
      <c r="C2865" s="1"/>
      <c r="E2865" s="1"/>
      <c r="G2865" s="1"/>
      <c r="I2865" s="1"/>
      <c r="K2865" s="1"/>
      <c r="M2865" s="1"/>
      <c r="O2865" s="1"/>
    </row>
    <row r="2866" spans="3:15" x14ac:dyDescent="0.25">
      <c r="C2866" s="1"/>
      <c r="E2866" s="1"/>
      <c r="G2866" s="1"/>
      <c r="I2866" s="1"/>
      <c r="K2866" s="1"/>
      <c r="M2866" s="1"/>
      <c r="O2866" s="1"/>
    </row>
    <row r="2867" spans="3:15" x14ac:dyDescent="0.25">
      <c r="C2867" s="1"/>
      <c r="E2867" s="1"/>
      <c r="G2867" s="1"/>
      <c r="I2867" s="1"/>
      <c r="K2867" s="1"/>
      <c r="M2867" s="1"/>
      <c r="O2867" s="1"/>
    </row>
    <row r="2868" spans="3:15" x14ac:dyDescent="0.25">
      <c r="C2868" s="1"/>
      <c r="E2868" s="1"/>
      <c r="G2868" s="1"/>
      <c r="I2868" s="1"/>
      <c r="K2868" s="1"/>
      <c r="M2868" s="1"/>
      <c r="O2868" s="1"/>
    </row>
    <row r="2869" spans="3:15" x14ac:dyDescent="0.25">
      <c r="C2869" s="1"/>
      <c r="E2869" s="1"/>
      <c r="G2869" s="1"/>
      <c r="I2869" s="1"/>
      <c r="K2869" s="1"/>
      <c r="M2869" s="1"/>
      <c r="O2869" s="1"/>
    </row>
    <row r="2870" spans="3:15" x14ac:dyDescent="0.25">
      <c r="C2870" s="1"/>
      <c r="E2870" s="1"/>
      <c r="G2870" s="1"/>
      <c r="I2870" s="1"/>
      <c r="K2870" s="1"/>
      <c r="M2870" s="1"/>
      <c r="O2870" s="1"/>
    </row>
    <row r="2871" spans="3:15" x14ac:dyDescent="0.25">
      <c r="C2871" s="1"/>
      <c r="E2871" s="1"/>
      <c r="G2871" s="1"/>
      <c r="I2871" s="1"/>
      <c r="K2871" s="1"/>
      <c r="M2871" s="1"/>
      <c r="O2871" s="1"/>
    </row>
    <row r="2872" spans="3:15" x14ac:dyDescent="0.25">
      <c r="C2872" s="1"/>
      <c r="E2872" s="1"/>
      <c r="G2872" s="1"/>
      <c r="I2872" s="1"/>
      <c r="K2872" s="1"/>
      <c r="M2872" s="1"/>
      <c r="O2872" s="1"/>
    </row>
    <row r="2873" spans="3:15" x14ac:dyDescent="0.25">
      <c r="C2873" s="1"/>
      <c r="E2873" s="1"/>
      <c r="G2873" s="1"/>
      <c r="I2873" s="1"/>
      <c r="K2873" s="1"/>
      <c r="M2873" s="1"/>
      <c r="O2873" s="1"/>
    </row>
    <row r="2874" spans="3:15" x14ac:dyDescent="0.25">
      <c r="C2874" s="1"/>
      <c r="E2874" s="1"/>
      <c r="G2874" s="1"/>
      <c r="I2874" s="1"/>
      <c r="K2874" s="1"/>
      <c r="M2874" s="1"/>
      <c r="O2874" s="1"/>
    </row>
    <row r="2875" spans="3:15" x14ac:dyDescent="0.25">
      <c r="C2875" s="1"/>
      <c r="E2875" s="1"/>
      <c r="G2875" s="1"/>
      <c r="I2875" s="1"/>
      <c r="K2875" s="1"/>
      <c r="M2875" s="1"/>
      <c r="O2875" s="1"/>
    </row>
    <row r="2876" spans="3:15" x14ac:dyDescent="0.25">
      <c r="C2876" s="1"/>
      <c r="E2876" s="1"/>
      <c r="G2876" s="1"/>
      <c r="I2876" s="1"/>
      <c r="K2876" s="1"/>
      <c r="M2876" s="1"/>
      <c r="O2876" s="1"/>
    </row>
    <row r="2877" spans="3:15" x14ac:dyDescent="0.25">
      <c r="C2877" s="1"/>
      <c r="E2877" s="1"/>
      <c r="G2877" s="1"/>
      <c r="I2877" s="1"/>
      <c r="K2877" s="1"/>
      <c r="M2877" s="1"/>
      <c r="O2877" s="1"/>
    </row>
    <row r="2878" spans="3:15" x14ac:dyDescent="0.25">
      <c r="C2878" s="1"/>
      <c r="E2878" s="1"/>
      <c r="G2878" s="1"/>
      <c r="I2878" s="1"/>
      <c r="K2878" s="1"/>
      <c r="M2878" s="1"/>
      <c r="O2878" s="1"/>
    </row>
    <row r="2879" spans="3:15" x14ac:dyDescent="0.25">
      <c r="C2879" s="1"/>
      <c r="E2879" s="1"/>
      <c r="G2879" s="1"/>
      <c r="I2879" s="1"/>
      <c r="K2879" s="1"/>
      <c r="M2879" s="1"/>
      <c r="O2879" s="1"/>
    </row>
    <row r="2880" spans="3:15" x14ac:dyDescent="0.25">
      <c r="C2880" s="1"/>
      <c r="E2880" s="1"/>
      <c r="G2880" s="1"/>
      <c r="I2880" s="1"/>
      <c r="K2880" s="1"/>
      <c r="M2880" s="1"/>
      <c r="O2880" s="1"/>
    </row>
    <row r="2881" spans="3:15" x14ac:dyDescent="0.25">
      <c r="C2881" s="1"/>
      <c r="E2881" s="1"/>
      <c r="G2881" s="1"/>
      <c r="I2881" s="1"/>
      <c r="K2881" s="1"/>
      <c r="M2881" s="1"/>
      <c r="O2881" s="1"/>
    </row>
    <row r="2882" spans="3:15" x14ac:dyDescent="0.25">
      <c r="C2882" s="1"/>
      <c r="E2882" s="1"/>
      <c r="G2882" s="1"/>
      <c r="I2882" s="1"/>
      <c r="K2882" s="1"/>
      <c r="M2882" s="1"/>
      <c r="O2882" s="1"/>
    </row>
    <row r="2883" spans="3:15" x14ac:dyDescent="0.25">
      <c r="C2883" s="1"/>
      <c r="E2883" s="1"/>
      <c r="G2883" s="1"/>
      <c r="I2883" s="1"/>
      <c r="K2883" s="1"/>
      <c r="M2883" s="1"/>
      <c r="O2883" s="1"/>
    </row>
    <row r="2884" spans="3:15" x14ac:dyDescent="0.25">
      <c r="C2884" s="1"/>
      <c r="E2884" s="1"/>
      <c r="G2884" s="1"/>
      <c r="I2884" s="1"/>
      <c r="K2884" s="1"/>
      <c r="M2884" s="1"/>
      <c r="O2884" s="1"/>
    </row>
    <row r="2885" spans="3:15" x14ac:dyDescent="0.25">
      <c r="C2885" s="1"/>
      <c r="E2885" s="1"/>
      <c r="G2885" s="1"/>
      <c r="I2885" s="1"/>
      <c r="K2885" s="1"/>
      <c r="M2885" s="1"/>
      <c r="O2885" s="1"/>
    </row>
    <row r="2886" spans="3:15" x14ac:dyDescent="0.25">
      <c r="C2886" s="1"/>
      <c r="E2886" s="1"/>
      <c r="G2886" s="1"/>
      <c r="I2886" s="1"/>
      <c r="K2886" s="1"/>
      <c r="M2886" s="1"/>
      <c r="O2886" s="1"/>
    </row>
    <row r="2887" spans="3:15" x14ac:dyDescent="0.25">
      <c r="C2887" s="1"/>
      <c r="E2887" s="1"/>
      <c r="G2887" s="1"/>
      <c r="I2887" s="1"/>
      <c r="K2887" s="1"/>
      <c r="M2887" s="1"/>
      <c r="O2887" s="1"/>
    </row>
    <row r="2888" spans="3:15" x14ac:dyDescent="0.25">
      <c r="C2888" s="1"/>
      <c r="E2888" s="1"/>
      <c r="G2888" s="1"/>
      <c r="I2888" s="1"/>
      <c r="K2888" s="1"/>
      <c r="M2888" s="1"/>
      <c r="O2888" s="1"/>
    </row>
    <row r="2889" spans="3:15" x14ac:dyDescent="0.25">
      <c r="C2889" s="1"/>
      <c r="E2889" s="1"/>
      <c r="G2889" s="1"/>
      <c r="I2889" s="1"/>
      <c r="K2889" s="1"/>
      <c r="M2889" s="1"/>
      <c r="O2889" s="1"/>
    </row>
    <row r="2890" spans="3:15" x14ac:dyDescent="0.25">
      <c r="C2890" s="1"/>
      <c r="E2890" s="1"/>
      <c r="G2890" s="1"/>
      <c r="I2890" s="1"/>
      <c r="K2890" s="1"/>
      <c r="M2890" s="1"/>
      <c r="O2890" s="1"/>
    </row>
    <row r="2891" spans="3:15" x14ac:dyDescent="0.25">
      <c r="C2891" s="1"/>
      <c r="E2891" s="1"/>
      <c r="G2891" s="1"/>
      <c r="I2891" s="1"/>
      <c r="K2891" s="1"/>
      <c r="M2891" s="1"/>
      <c r="O2891" s="1"/>
    </row>
    <row r="2892" spans="3:15" x14ac:dyDescent="0.25">
      <c r="C2892" s="1"/>
      <c r="E2892" s="1"/>
      <c r="G2892" s="1"/>
      <c r="I2892" s="1"/>
      <c r="K2892" s="1"/>
      <c r="M2892" s="1"/>
      <c r="O2892" s="1"/>
    </row>
    <row r="2893" spans="3:15" x14ac:dyDescent="0.25">
      <c r="C2893" s="1"/>
      <c r="E2893" s="1"/>
      <c r="G2893" s="1"/>
      <c r="I2893" s="1"/>
      <c r="K2893" s="1"/>
      <c r="M2893" s="1"/>
      <c r="O2893" s="1"/>
    </row>
    <row r="2894" spans="3:15" x14ac:dyDescent="0.25">
      <c r="C2894" s="1"/>
      <c r="E2894" s="1"/>
      <c r="G2894" s="1"/>
      <c r="I2894" s="1"/>
      <c r="K2894" s="1"/>
      <c r="M2894" s="1"/>
      <c r="O2894" s="1"/>
    </row>
    <row r="2895" spans="3:15" x14ac:dyDescent="0.25">
      <c r="C2895" s="1"/>
      <c r="E2895" s="1"/>
      <c r="G2895" s="1"/>
      <c r="I2895" s="1"/>
      <c r="K2895" s="1"/>
      <c r="M2895" s="1"/>
      <c r="O2895" s="1"/>
    </row>
    <row r="2896" spans="3:15" x14ac:dyDescent="0.25">
      <c r="C2896" s="1"/>
      <c r="E2896" s="1"/>
      <c r="G2896" s="1"/>
      <c r="I2896" s="1"/>
      <c r="K2896" s="1"/>
      <c r="M2896" s="1"/>
      <c r="O2896" s="1"/>
    </row>
    <row r="2897" spans="3:15" x14ac:dyDescent="0.25">
      <c r="C2897" s="1"/>
      <c r="E2897" s="1"/>
      <c r="G2897" s="1"/>
      <c r="I2897" s="1"/>
      <c r="K2897" s="1"/>
      <c r="M2897" s="1"/>
      <c r="O2897" s="1"/>
    </row>
    <row r="2898" spans="3:15" x14ac:dyDescent="0.25">
      <c r="C2898" s="1"/>
      <c r="E2898" s="1"/>
      <c r="G2898" s="1"/>
      <c r="I2898" s="1"/>
      <c r="K2898" s="1"/>
      <c r="M2898" s="1"/>
      <c r="O2898" s="1"/>
    </row>
    <row r="2899" spans="3:15" x14ac:dyDescent="0.25">
      <c r="C2899" s="1"/>
      <c r="E2899" s="1"/>
      <c r="G2899" s="1"/>
      <c r="I2899" s="1"/>
      <c r="K2899" s="1"/>
      <c r="M2899" s="1"/>
      <c r="O2899" s="1"/>
    </row>
    <row r="2900" spans="3:15" x14ac:dyDescent="0.25">
      <c r="C2900" s="1"/>
      <c r="E2900" s="1"/>
      <c r="G2900" s="1"/>
      <c r="I2900" s="1"/>
      <c r="K2900" s="1"/>
      <c r="M2900" s="1"/>
      <c r="O2900" s="1"/>
    </row>
    <row r="2901" spans="3:15" x14ac:dyDescent="0.25">
      <c r="C2901" s="1"/>
      <c r="E2901" s="1"/>
      <c r="G2901" s="1"/>
      <c r="I2901" s="1"/>
      <c r="K2901" s="1"/>
      <c r="M2901" s="1"/>
      <c r="O2901" s="1"/>
    </row>
    <row r="2902" spans="3:15" x14ac:dyDescent="0.25">
      <c r="C2902" s="1"/>
      <c r="E2902" s="1"/>
      <c r="G2902" s="1"/>
      <c r="I2902" s="1"/>
      <c r="K2902" s="1"/>
      <c r="M2902" s="1"/>
      <c r="O2902" s="1"/>
    </row>
    <row r="2903" spans="3:15" x14ac:dyDescent="0.25">
      <c r="C2903" s="1"/>
      <c r="E2903" s="1"/>
      <c r="G2903" s="1"/>
      <c r="I2903" s="1"/>
      <c r="K2903" s="1"/>
      <c r="M2903" s="1"/>
      <c r="O2903" s="1"/>
    </row>
    <row r="2904" spans="3:15" x14ac:dyDescent="0.25">
      <c r="C2904" s="1"/>
      <c r="E2904" s="1"/>
      <c r="G2904" s="1"/>
      <c r="I2904" s="1"/>
      <c r="K2904" s="1"/>
      <c r="M2904" s="1"/>
      <c r="O2904" s="1"/>
    </row>
    <row r="2905" spans="3:15" x14ac:dyDescent="0.25">
      <c r="C2905" s="1"/>
      <c r="E2905" s="1"/>
      <c r="G2905" s="1"/>
      <c r="I2905" s="1"/>
      <c r="K2905" s="1"/>
      <c r="M2905" s="1"/>
      <c r="O2905" s="1"/>
    </row>
    <row r="2906" spans="3:15" x14ac:dyDescent="0.25">
      <c r="C2906" s="1"/>
      <c r="E2906" s="1"/>
      <c r="G2906" s="1"/>
      <c r="I2906" s="1"/>
      <c r="K2906" s="1"/>
      <c r="M2906" s="1"/>
      <c r="O2906" s="1"/>
    </row>
    <row r="2907" spans="3:15" x14ac:dyDescent="0.25">
      <c r="C2907" s="1"/>
      <c r="E2907" s="1"/>
      <c r="G2907" s="1"/>
      <c r="I2907" s="1"/>
      <c r="K2907" s="1"/>
      <c r="M2907" s="1"/>
      <c r="O2907" s="1"/>
    </row>
    <row r="2908" spans="3:15" x14ac:dyDescent="0.25">
      <c r="C2908" s="1"/>
      <c r="E2908" s="1"/>
      <c r="G2908" s="1"/>
      <c r="I2908" s="1"/>
      <c r="K2908" s="1"/>
      <c r="M2908" s="1"/>
      <c r="O2908" s="1"/>
    </row>
    <row r="2909" spans="3:15" x14ac:dyDescent="0.25">
      <c r="C2909" s="1"/>
      <c r="E2909" s="1"/>
      <c r="G2909" s="1"/>
      <c r="I2909" s="1"/>
      <c r="K2909" s="1"/>
      <c r="M2909" s="1"/>
      <c r="O2909" s="1"/>
    </row>
    <row r="2910" spans="3:15" x14ac:dyDescent="0.25">
      <c r="C2910" s="1"/>
      <c r="E2910" s="1"/>
      <c r="G2910" s="1"/>
      <c r="I2910" s="1"/>
      <c r="K2910" s="1"/>
      <c r="M2910" s="1"/>
      <c r="O2910" s="1"/>
    </row>
    <row r="2911" spans="3:15" x14ac:dyDescent="0.25">
      <c r="C2911" s="1"/>
      <c r="E2911" s="1"/>
      <c r="G2911" s="1"/>
      <c r="I2911" s="1"/>
      <c r="K2911" s="1"/>
      <c r="M2911" s="1"/>
      <c r="O2911" s="1"/>
    </row>
    <row r="2912" spans="3:15" x14ac:dyDescent="0.25">
      <c r="C2912" s="1"/>
      <c r="E2912" s="1"/>
      <c r="G2912" s="1"/>
      <c r="I2912" s="1"/>
      <c r="K2912" s="1"/>
      <c r="M2912" s="1"/>
      <c r="O2912" s="1"/>
    </row>
    <row r="2913" spans="3:15" x14ac:dyDescent="0.25">
      <c r="C2913" s="1"/>
      <c r="E2913" s="1"/>
      <c r="G2913" s="1"/>
      <c r="I2913" s="1"/>
      <c r="K2913" s="1"/>
      <c r="M2913" s="1"/>
      <c r="O2913" s="1"/>
    </row>
    <row r="2914" spans="3:15" x14ac:dyDescent="0.25">
      <c r="C2914" s="1"/>
      <c r="E2914" s="1"/>
      <c r="G2914" s="1"/>
      <c r="I2914" s="1"/>
      <c r="K2914" s="1"/>
      <c r="M2914" s="1"/>
      <c r="O2914" s="1"/>
    </row>
    <row r="2915" spans="3:15" x14ac:dyDescent="0.25">
      <c r="C2915" s="1"/>
      <c r="E2915" s="1"/>
      <c r="G2915" s="1"/>
      <c r="I2915" s="1"/>
      <c r="K2915" s="1"/>
      <c r="M2915" s="1"/>
      <c r="O2915" s="1"/>
    </row>
    <row r="2916" spans="3:15" x14ac:dyDescent="0.25">
      <c r="C2916" s="1"/>
      <c r="E2916" s="1"/>
      <c r="G2916" s="1"/>
      <c r="I2916" s="1"/>
      <c r="K2916" s="1"/>
      <c r="M2916" s="1"/>
      <c r="O2916" s="1"/>
    </row>
    <row r="2917" spans="3:15" x14ac:dyDescent="0.25">
      <c r="C2917" s="1"/>
      <c r="E2917" s="1"/>
      <c r="G2917" s="1"/>
      <c r="I2917" s="1"/>
      <c r="K2917" s="1"/>
      <c r="M2917" s="1"/>
      <c r="O2917" s="1"/>
    </row>
    <row r="2918" spans="3:15" x14ac:dyDescent="0.25">
      <c r="C2918" s="1"/>
      <c r="E2918" s="1"/>
      <c r="G2918" s="1"/>
      <c r="I2918" s="1"/>
      <c r="K2918" s="1"/>
      <c r="M2918" s="1"/>
      <c r="O2918" s="1"/>
    </row>
    <row r="2919" spans="3:15" x14ac:dyDescent="0.25">
      <c r="C2919" s="1"/>
      <c r="E2919" s="1"/>
      <c r="G2919" s="1"/>
      <c r="I2919" s="1"/>
      <c r="K2919" s="1"/>
      <c r="M2919" s="1"/>
      <c r="O2919" s="1"/>
    </row>
    <row r="2920" spans="3:15" x14ac:dyDescent="0.25">
      <c r="C2920" s="1"/>
      <c r="E2920" s="1"/>
      <c r="G2920" s="1"/>
      <c r="I2920" s="1"/>
      <c r="K2920" s="1"/>
      <c r="M2920" s="1"/>
      <c r="O2920" s="1"/>
    </row>
    <row r="2921" spans="3:15" x14ac:dyDescent="0.25">
      <c r="C2921" s="1"/>
      <c r="E2921" s="1"/>
      <c r="G2921" s="1"/>
      <c r="I2921" s="1"/>
      <c r="K2921" s="1"/>
      <c r="M2921" s="1"/>
      <c r="O2921" s="1"/>
    </row>
    <row r="2922" spans="3:15" x14ac:dyDescent="0.25">
      <c r="C2922" s="1"/>
      <c r="E2922" s="1"/>
      <c r="G2922" s="1"/>
      <c r="I2922" s="1"/>
      <c r="K2922" s="1"/>
      <c r="M2922" s="1"/>
      <c r="O2922" s="1"/>
    </row>
    <row r="2923" spans="3:15" x14ac:dyDescent="0.25">
      <c r="C2923" s="1"/>
      <c r="E2923" s="1"/>
      <c r="G2923" s="1"/>
      <c r="I2923" s="1"/>
      <c r="K2923" s="1"/>
      <c r="M2923" s="1"/>
      <c r="O2923" s="1"/>
    </row>
    <row r="2924" spans="3:15" x14ac:dyDescent="0.25">
      <c r="C2924" s="1"/>
      <c r="E2924" s="1"/>
      <c r="G2924" s="1"/>
      <c r="I2924" s="1"/>
      <c r="K2924" s="1"/>
      <c r="M2924" s="1"/>
      <c r="O2924" s="1"/>
    </row>
    <row r="2925" spans="3:15" x14ac:dyDescent="0.25">
      <c r="C2925" s="1"/>
      <c r="E2925" s="1"/>
      <c r="G2925" s="1"/>
      <c r="I2925" s="1"/>
      <c r="K2925" s="1"/>
      <c r="M2925" s="1"/>
      <c r="O2925" s="1"/>
    </row>
    <row r="2926" spans="3:15" x14ac:dyDescent="0.25">
      <c r="C2926" s="1"/>
      <c r="E2926" s="1"/>
      <c r="G2926" s="1"/>
      <c r="I2926" s="1"/>
      <c r="K2926" s="1"/>
      <c r="M2926" s="1"/>
      <c r="O2926" s="1"/>
    </row>
    <row r="2927" spans="3:15" x14ac:dyDescent="0.25">
      <c r="C2927" s="1"/>
      <c r="E2927" s="1"/>
      <c r="G2927" s="1"/>
      <c r="I2927" s="1"/>
      <c r="K2927" s="1"/>
      <c r="M2927" s="1"/>
      <c r="O2927" s="1"/>
    </row>
    <row r="2928" spans="3:15" x14ac:dyDescent="0.25">
      <c r="C2928" s="1"/>
      <c r="E2928" s="1"/>
      <c r="G2928" s="1"/>
      <c r="I2928" s="1"/>
      <c r="K2928" s="1"/>
      <c r="M2928" s="1"/>
      <c r="O2928" s="1"/>
    </row>
    <row r="2929" spans="3:15" x14ac:dyDescent="0.25">
      <c r="C2929" s="1"/>
      <c r="E2929" s="1"/>
      <c r="G2929" s="1"/>
      <c r="I2929" s="1"/>
      <c r="K2929" s="1"/>
      <c r="M2929" s="1"/>
      <c r="O2929" s="1"/>
    </row>
    <row r="2930" spans="3:15" x14ac:dyDescent="0.25">
      <c r="C2930" s="1"/>
      <c r="E2930" s="1"/>
      <c r="G2930" s="1"/>
      <c r="I2930" s="1"/>
      <c r="K2930" s="1"/>
      <c r="M2930" s="1"/>
      <c r="O2930" s="1"/>
    </row>
    <row r="2931" spans="3:15" x14ac:dyDescent="0.25">
      <c r="C2931" s="1"/>
      <c r="E2931" s="1"/>
      <c r="G2931" s="1"/>
      <c r="I2931" s="1"/>
      <c r="K2931" s="1"/>
      <c r="M2931" s="1"/>
      <c r="O2931" s="1"/>
    </row>
    <row r="2932" spans="3:15" x14ac:dyDescent="0.25">
      <c r="C2932" s="1"/>
      <c r="E2932" s="1"/>
      <c r="G2932" s="1"/>
      <c r="I2932" s="1"/>
      <c r="K2932" s="1"/>
      <c r="M2932" s="1"/>
      <c r="O2932" s="1"/>
    </row>
    <row r="2933" spans="3:15" x14ac:dyDescent="0.25">
      <c r="C2933" s="1"/>
      <c r="E2933" s="1"/>
      <c r="G2933" s="1"/>
      <c r="I2933" s="1"/>
      <c r="K2933" s="1"/>
      <c r="M2933" s="1"/>
      <c r="O2933" s="1"/>
    </row>
    <row r="2934" spans="3:15" x14ac:dyDescent="0.25">
      <c r="C2934" s="1"/>
      <c r="E2934" s="1"/>
      <c r="G2934" s="1"/>
      <c r="I2934" s="1"/>
      <c r="K2934" s="1"/>
      <c r="M2934" s="1"/>
      <c r="O2934" s="1"/>
    </row>
    <row r="2935" spans="3:15" x14ac:dyDescent="0.25">
      <c r="C2935" s="1"/>
      <c r="E2935" s="1"/>
      <c r="G2935" s="1"/>
      <c r="I2935" s="1"/>
      <c r="K2935" s="1"/>
      <c r="M2935" s="1"/>
      <c r="O2935" s="1"/>
    </row>
    <row r="2936" spans="3:15" x14ac:dyDescent="0.25">
      <c r="C2936" s="1"/>
      <c r="E2936" s="1"/>
      <c r="G2936" s="1"/>
      <c r="I2936" s="1"/>
      <c r="K2936" s="1"/>
      <c r="M2936" s="1"/>
      <c r="O2936" s="1"/>
    </row>
    <row r="2937" spans="3:15" x14ac:dyDescent="0.25">
      <c r="C2937" s="1"/>
      <c r="E2937" s="1"/>
      <c r="G2937" s="1"/>
      <c r="I2937" s="1"/>
      <c r="K2937" s="1"/>
      <c r="M2937" s="1"/>
      <c r="O2937" s="1"/>
    </row>
    <row r="2938" spans="3:15" x14ac:dyDescent="0.25">
      <c r="C2938" s="1"/>
      <c r="E2938" s="1"/>
      <c r="G2938" s="1"/>
      <c r="I2938" s="1"/>
      <c r="K2938" s="1"/>
      <c r="M2938" s="1"/>
      <c r="O2938" s="1"/>
    </row>
    <row r="2939" spans="3:15" x14ac:dyDescent="0.25">
      <c r="C2939" s="1"/>
      <c r="E2939" s="1"/>
      <c r="G2939" s="1"/>
      <c r="I2939" s="1"/>
      <c r="K2939" s="1"/>
      <c r="M2939" s="1"/>
      <c r="O2939" s="1"/>
    </row>
    <row r="2940" spans="3:15" x14ac:dyDescent="0.25">
      <c r="C2940" s="1"/>
      <c r="E2940" s="1"/>
      <c r="G2940" s="1"/>
      <c r="I2940" s="1"/>
      <c r="K2940" s="1"/>
      <c r="M2940" s="1"/>
      <c r="O2940" s="1"/>
    </row>
    <row r="2941" spans="3:15" x14ac:dyDescent="0.25">
      <c r="C2941" s="1"/>
      <c r="E2941" s="1"/>
      <c r="G2941" s="1"/>
      <c r="I2941" s="1"/>
      <c r="K2941" s="1"/>
      <c r="M2941" s="1"/>
      <c r="O2941" s="1"/>
    </row>
    <row r="2942" spans="3:15" x14ac:dyDescent="0.25">
      <c r="C2942" s="1"/>
      <c r="E2942" s="1"/>
      <c r="G2942" s="1"/>
      <c r="I2942" s="1"/>
      <c r="K2942" s="1"/>
      <c r="M2942" s="1"/>
      <c r="O2942" s="1"/>
    </row>
    <row r="2943" spans="3:15" x14ac:dyDescent="0.25">
      <c r="C2943" s="1"/>
      <c r="E2943" s="1"/>
      <c r="G2943" s="1"/>
      <c r="I2943" s="1"/>
      <c r="K2943" s="1"/>
      <c r="M2943" s="1"/>
      <c r="O2943" s="1"/>
    </row>
    <row r="2944" spans="3:15" x14ac:dyDescent="0.25">
      <c r="C2944" s="1"/>
      <c r="E2944" s="1"/>
      <c r="G2944" s="1"/>
      <c r="I2944" s="1"/>
      <c r="K2944" s="1"/>
      <c r="M2944" s="1"/>
      <c r="O2944" s="1"/>
    </row>
    <row r="2945" spans="3:15" x14ac:dyDescent="0.25">
      <c r="C2945" s="1"/>
      <c r="E2945" s="1"/>
      <c r="G2945" s="1"/>
      <c r="I2945" s="1"/>
      <c r="K2945" s="1"/>
      <c r="M2945" s="1"/>
      <c r="O2945" s="1"/>
    </row>
    <row r="2946" spans="3:15" x14ac:dyDescent="0.25">
      <c r="C2946" s="1"/>
      <c r="E2946" s="1"/>
      <c r="G2946" s="1"/>
      <c r="I2946" s="1"/>
      <c r="K2946" s="1"/>
      <c r="M2946" s="1"/>
      <c r="O2946" s="1"/>
    </row>
    <row r="2947" spans="3:15" x14ac:dyDescent="0.25">
      <c r="C2947" s="1"/>
      <c r="E2947" s="1"/>
      <c r="G2947" s="1"/>
      <c r="I2947" s="1"/>
      <c r="K2947" s="1"/>
      <c r="M2947" s="1"/>
      <c r="O2947" s="1"/>
    </row>
    <row r="2948" spans="3:15" x14ac:dyDescent="0.25">
      <c r="C2948" s="1"/>
      <c r="E2948" s="1"/>
      <c r="G2948" s="1"/>
      <c r="I2948" s="1"/>
      <c r="K2948" s="1"/>
      <c r="M2948" s="1"/>
      <c r="O2948" s="1"/>
    </row>
    <row r="2949" spans="3:15" x14ac:dyDescent="0.25">
      <c r="C2949" s="1"/>
      <c r="E2949" s="1"/>
      <c r="G2949" s="1"/>
      <c r="I2949" s="1"/>
      <c r="K2949" s="1"/>
      <c r="M2949" s="1"/>
      <c r="O2949" s="1"/>
    </row>
    <row r="2950" spans="3:15" x14ac:dyDescent="0.25">
      <c r="C2950" s="1"/>
      <c r="E2950" s="1"/>
      <c r="G2950" s="1"/>
      <c r="I2950" s="1"/>
      <c r="K2950" s="1"/>
      <c r="M2950" s="1"/>
      <c r="O2950" s="1"/>
    </row>
    <row r="2951" spans="3:15" x14ac:dyDescent="0.25">
      <c r="C2951" s="1"/>
      <c r="E2951" s="1"/>
      <c r="G2951" s="1"/>
      <c r="I2951" s="1"/>
      <c r="K2951" s="1"/>
      <c r="M2951" s="1"/>
      <c r="O2951" s="1"/>
    </row>
    <row r="2952" spans="3:15" x14ac:dyDescent="0.25">
      <c r="C2952" s="1"/>
      <c r="E2952" s="1"/>
      <c r="G2952" s="1"/>
      <c r="I2952" s="1"/>
      <c r="K2952" s="1"/>
      <c r="M2952" s="1"/>
      <c r="O2952" s="1"/>
    </row>
    <row r="2953" spans="3:15" x14ac:dyDescent="0.25">
      <c r="C2953" s="1"/>
      <c r="E2953" s="1"/>
      <c r="G2953" s="1"/>
      <c r="I2953" s="1"/>
      <c r="K2953" s="1"/>
      <c r="M2953" s="1"/>
      <c r="O2953" s="1"/>
    </row>
    <row r="2954" spans="3:15" x14ac:dyDescent="0.25">
      <c r="C2954" s="1"/>
      <c r="E2954" s="1"/>
      <c r="G2954" s="1"/>
      <c r="I2954" s="1"/>
      <c r="K2954" s="1"/>
      <c r="M2954" s="1"/>
      <c r="O2954" s="1"/>
    </row>
    <row r="2955" spans="3:15" x14ac:dyDescent="0.25">
      <c r="C2955" s="1"/>
      <c r="E2955" s="1"/>
      <c r="G2955" s="1"/>
      <c r="I2955" s="1"/>
      <c r="K2955" s="1"/>
      <c r="M2955" s="1"/>
      <c r="O2955" s="1"/>
    </row>
    <row r="2956" spans="3:15" x14ac:dyDescent="0.25">
      <c r="C2956" s="1"/>
      <c r="E2956" s="1"/>
      <c r="G2956" s="1"/>
      <c r="I2956" s="1"/>
      <c r="K2956" s="1"/>
      <c r="M2956" s="1"/>
      <c r="O2956" s="1"/>
    </row>
    <row r="2957" spans="3:15" x14ac:dyDescent="0.25">
      <c r="C2957" s="1"/>
      <c r="E2957" s="1"/>
      <c r="G2957" s="1"/>
      <c r="I2957" s="1"/>
      <c r="K2957" s="1"/>
      <c r="M2957" s="1"/>
      <c r="O2957" s="1"/>
    </row>
    <row r="2958" spans="3:15" x14ac:dyDescent="0.25">
      <c r="C2958" s="1"/>
      <c r="E2958" s="1"/>
      <c r="G2958" s="1"/>
      <c r="I2958" s="1"/>
      <c r="K2958" s="1"/>
      <c r="M2958" s="1"/>
      <c r="O2958" s="1"/>
    </row>
    <row r="2959" spans="3:15" x14ac:dyDescent="0.25">
      <c r="C2959" s="1"/>
      <c r="E2959" s="1"/>
      <c r="G2959" s="1"/>
      <c r="I2959" s="1"/>
      <c r="K2959" s="1"/>
      <c r="M2959" s="1"/>
      <c r="O2959" s="1"/>
    </row>
    <row r="2960" spans="3:15" x14ac:dyDescent="0.25">
      <c r="C2960" s="1"/>
      <c r="E2960" s="1"/>
      <c r="G2960" s="1"/>
      <c r="I2960" s="1"/>
      <c r="K2960" s="1"/>
      <c r="M2960" s="1"/>
      <c r="O2960" s="1"/>
    </row>
    <row r="2961" spans="3:15" x14ac:dyDescent="0.25">
      <c r="C2961" s="1"/>
      <c r="E2961" s="1"/>
      <c r="G2961" s="1"/>
      <c r="I2961" s="1"/>
      <c r="K2961" s="1"/>
      <c r="M2961" s="1"/>
      <c r="O2961" s="1"/>
    </row>
    <row r="2962" spans="3:15" x14ac:dyDescent="0.25">
      <c r="C2962" s="1"/>
      <c r="E2962" s="1"/>
      <c r="G2962" s="1"/>
      <c r="I2962" s="1"/>
      <c r="K2962" s="1"/>
      <c r="M2962" s="1"/>
      <c r="O2962" s="1"/>
    </row>
    <row r="2963" spans="3:15" x14ac:dyDescent="0.25">
      <c r="C2963" s="1"/>
      <c r="E2963" s="1"/>
      <c r="G2963" s="1"/>
      <c r="I2963" s="1"/>
      <c r="K2963" s="1"/>
      <c r="M2963" s="1"/>
      <c r="O2963" s="1"/>
    </row>
    <row r="2964" spans="3:15" x14ac:dyDescent="0.25">
      <c r="C2964" s="1"/>
      <c r="E2964" s="1"/>
      <c r="G2964" s="1"/>
      <c r="I2964" s="1"/>
      <c r="K2964" s="1"/>
      <c r="M2964" s="1"/>
      <c r="O2964" s="1"/>
    </row>
    <row r="2965" spans="3:15" x14ac:dyDescent="0.25">
      <c r="C2965" s="1"/>
      <c r="E2965" s="1"/>
      <c r="G2965" s="1"/>
      <c r="I2965" s="1"/>
      <c r="K2965" s="1"/>
      <c r="M2965" s="1"/>
      <c r="O2965" s="1"/>
    </row>
    <row r="2966" spans="3:15" x14ac:dyDescent="0.25">
      <c r="C2966" s="1"/>
      <c r="E2966" s="1"/>
      <c r="G2966" s="1"/>
      <c r="I2966" s="1"/>
      <c r="K2966" s="1"/>
      <c r="M2966" s="1"/>
      <c r="O2966" s="1"/>
    </row>
    <row r="2967" spans="3:15" x14ac:dyDescent="0.25">
      <c r="C2967" s="1"/>
      <c r="E2967" s="1"/>
      <c r="G2967" s="1"/>
      <c r="I2967" s="1"/>
      <c r="K2967" s="1"/>
      <c r="M2967" s="1"/>
      <c r="O2967" s="1"/>
    </row>
    <row r="2968" spans="3:15" x14ac:dyDescent="0.25">
      <c r="C2968" s="1"/>
      <c r="E2968" s="1"/>
      <c r="G2968" s="1"/>
      <c r="I2968" s="1"/>
      <c r="K2968" s="1"/>
      <c r="M2968" s="1"/>
      <c r="O2968" s="1"/>
    </row>
    <row r="2969" spans="3:15" x14ac:dyDescent="0.25">
      <c r="C2969" s="1"/>
      <c r="E2969" s="1"/>
      <c r="G2969" s="1"/>
      <c r="I2969" s="1"/>
      <c r="K2969" s="1"/>
      <c r="M2969" s="1"/>
      <c r="O2969" s="1"/>
    </row>
    <row r="2970" spans="3:15" x14ac:dyDescent="0.25">
      <c r="C2970" s="1"/>
      <c r="E2970" s="1"/>
      <c r="G2970" s="1"/>
      <c r="I2970" s="1"/>
      <c r="K2970" s="1"/>
      <c r="M2970" s="1"/>
      <c r="O2970" s="1"/>
    </row>
    <row r="2971" spans="3:15" x14ac:dyDescent="0.25">
      <c r="C2971" s="1"/>
      <c r="E2971" s="1"/>
      <c r="G2971" s="1"/>
      <c r="I2971" s="1"/>
      <c r="K2971" s="1"/>
      <c r="M2971" s="1"/>
      <c r="O2971" s="1"/>
    </row>
    <row r="2972" spans="3:15" x14ac:dyDescent="0.25">
      <c r="C2972" s="1"/>
      <c r="E2972" s="1"/>
      <c r="G2972" s="1"/>
      <c r="I2972" s="1"/>
      <c r="K2972" s="1"/>
      <c r="M2972" s="1"/>
      <c r="O2972" s="1"/>
    </row>
    <row r="2973" spans="3:15" x14ac:dyDescent="0.25">
      <c r="C2973" s="1"/>
      <c r="E2973" s="1"/>
      <c r="G2973" s="1"/>
      <c r="I2973" s="1"/>
      <c r="K2973" s="1"/>
      <c r="M2973" s="1"/>
      <c r="O2973" s="1"/>
    </row>
    <row r="2974" spans="3:15" x14ac:dyDescent="0.25">
      <c r="C2974" s="1"/>
      <c r="E2974" s="1"/>
      <c r="G2974" s="1"/>
      <c r="I2974" s="1"/>
      <c r="K2974" s="1"/>
      <c r="M2974" s="1"/>
      <c r="O2974" s="1"/>
    </row>
    <row r="2975" spans="3:15" x14ac:dyDescent="0.25">
      <c r="C2975" s="1"/>
      <c r="E2975" s="1"/>
      <c r="G2975" s="1"/>
      <c r="I2975" s="1"/>
      <c r="K2975" s="1"/>
      <c r="M2975" s="1"/>
      <c r="O2975" s="1"/>
    </row>
    <row r="2976" spans="3:15" x14ac:dyDescent="0.25">
      <c r="C2976" s="1"/>
      <c r="E2976" s="1"/>
      <c r="G2976" s="1"/>
      <c r="I2976" s="1"/>
      <c r="K2976" s="1"/>
      <c r="M2976" s="1"/>
      <c r="O2976" s="1"/>
    </row>
    <row r="2977" spans="3:15" x14ac:dyDescent="0.25">
      <c r="C2977" s="1"/>
      <c r="E2977" s="1"/>
      <c r="G2977" s="1"/>
      <c r="I2977" s="1"/>
      <c r="K2977" s="1"/>
      <c r="M2977" s="1"/>
      <c r="O2977" s="1"/>
    </row>
    <row r="2978" spans="3:15" x14ac:dyDescent="0.25">
      <c r="C2978" s="1"/>
      <c r="E2978" s="1"/>
      <c r="G2978" s="1"/>
      <c r="I2978" s="1"/>
      <c r="K2978" s="1"/>
      <c r="M2978" s="1"/>
      <c r="O2978" s="1"/>
    </row>
    <row r="2979" spans="3:15" x14ac:dyDescent="0.25">
      <c r="C2979" s="1"/>
      <c r="E2979" s="1"/>
      <c r="G2979" s="1"/>
      <c r="I2979" s="1"/>
      <c r="K2979" s="1"/>
      <c r="M2979" s="1"/>
      <c r="O2979" s="1"/>
    </row>
    <row r="2980" spans="3:15" x14ac:dyDescent="0.25">
      <c r="C2980" s="1"/>
      <c r="E2980" s="1"/>
      <c r="G2980" s="1"/>
      <c r="I2980" s="1"/>
      <c r="K2980" s="1"/>
      <c r="M2980" s="1"/>
      <c r="O2980" s="1"/>
    </row>
    <row r="2981" spans="3:15" x14ac:dyDescent="0.25">
      <c r="C2981" s="1"/>
      <c r="E2981" s="1"/>
      <c r="G2981" s="1"/>
      <c r="I2981" s="1"/>
      <c r="K2981" s="1"/>
      <c r="M2981" s="1"/>
      <c r="O2981" s="1"/>
    </row>
    <row r="2982" spans="3:15" x14ac:dyDescent="0.25">
      <c r="C2982" s="1"/>
      <c r="E2982" s="1"/>
      <c r="G2982" s="1"/>
      <c r="I2982" s="1"/>
      <c r="K2982" s="1"/>
      <c r="M2982" s="1"/>
      <c r="O2982" s="1"/>
    </row>
    <row r="2983" spans="3:15" x14ac:dyDescent="0.25">
      <c r="C2983" s="1"/>
      <c r="E2983" s="1"/>
      <c r="G2983" s="1"/>
      <c r="I2983" s="1"/>
      <c r="K2983" s="1"/>
      <c r="M2983" s="1"/>
      <c r="O2983" s="1"/>
    </row>
    <row r="2984" spans="3:15" x14ac:dyDescent="0.25">
      <c r="C2984" s="1"/>
      <c r="E2984" s="1"/>
      <c r="G2984" s="1"/>
      <c r="I2984" s="1"/>
      <c r="K2984" s="1"/>
      <c r="M2984" s="1"/>
      <c r="O2984" s="1"/>
    </row>
    <row r="2985" spans="3:15" x14ac:dyDescent="0.25">
      <c r="C2985" s="1"/>
      <c r="E2985" s="1"/>
      <c r="G2985" s="1"/>
      <c r="I2985" s="1"/>
      <c r="K2985" s="1"/>
      <c r="M2985" s="1"/>
      <c r="O2985" s="1"/>
    </row>
    <row r="2986" spans="3:15" x14ac:dyDescent="0.25">
      <c r="C2986" s="1"/>
      <c r="E2986" s="1"/>
      <c r="G2986" s="1"/>
      <c r="I2986" s="1"/>
      <c r="K2986" s="1"/>
      <c r="M2986" s="1"/>
      <c r="O2986" s="1"/>
    </row>
    <row r="2987" spans="3:15" x14ac:dyDescent="0.25">
      <c r="C2987" s="1"/>
      <c r="E2987" s="1"/>
      <c r="G2987" s="1"/>
      <c r="I2987" s="1"/>
      <c r="K2987" s="1"/>
      <c r="M2987" s="1"/>
      <c r="O2987" s="1"/>
    </row>
    <row r="2988" spans="3:15" x14ac:dyDescent="0.25">
      <c r="C2988" s="1"/>
      <c r="E2988" s="1"/>
      <c r="G2988" s="1"/>
      <c r="I2988" s="1"/>
      <c r="K2988" s="1"/>
      <c r="M2988" s="1"/>
      <c r="O2988" s="1"/>
    </row>
    <row r="2989" spans="3:15" x14ac:dyDescent="0.25">
      <c r="C2989" s="1"/>
      <c r="E2989" s="1"/>
      <c r="G2989" s="1"/>
      <c r="I2989" s="1"/>
      <c r="K2989" s="1"/>
      <c r="M2989" s="1"/>
      <c r="O2989" s="1"/>
    </row>
    <row r="2990" spans="3:15" x14ac:dyDescent="0.25">
      <c r="C2990" s="1"/>
      <c r="E2990" s="1"/>
      <c r="G2990" s="1"/>
      <c r="I2990" s="1"/>
      <c r="K2990" s="1"/>
      <c r="M2990" s="1"/>
      <c r="O2990" s="1"/>
    </row>
    <row r="2991" spans="3:15" x14ac:dyDescent="0.25">
      <c r="C2991" s="1"/>
      <c r="E2991" s="1"/>
      <c r="G2991" s="1"/>
      <c r="I2991" s="1"/>
      <c r="K2991" s="1"/>
      <c r="M2991" s="1"/>
      <c r="O2991" s="1"/>
    </row>
    <row r="2992" spans="3:15" x14ac:dyDescent="0.25">
      <c r="C2992" s="1"/>
      <c r="E2992" s="1"/>
      <c r="G2992" s="1"/>
      <c r="I2992" s="1"/>
      <c r="K2992" s="1"/>
      <c r="M2992" s="1"/>
      <c r="O2992" s="1"/>
    </row>
    <row r="2993" spans="3:15" x14ac:dyDescent="0.25">
      <c r="C2993" s="1"/>
      <c r="E2993" s="1"/>
      <c r="G2993" s="1"/>
      <c r="I2993" s="1"/>
      <c r="K2993" s="1"/>
      <c r="M2993" s="1"/>
      <c r="O2993" s="1"/>
    </row>
    <row r="2994" spans="3:15" x14ac:dyDescent="0.25">
      <c r="C2994" s="1"/>
      <c r="E2994" s="1"/>
      <c r="G2994" s="1"/>
      <c r="I2994" s="1"/>
      <c r="K2994" s="1"/>
      <c r="M2994" s="1"/>
      <c r="O2994" s="1"/>
    </row>
    <row r="2995" spans="3:15" x14ac:dyDescent="0.25">
      <c r="C2995" s="1"/>
      <c r="E2995" s="1"/>
      <c r="G2995" s="1"/>
      <c r="I2995" s="1"/>
      <c r="K2995" s="1"/>
      <c r="M2995" s="1"/>
      <c r="O2995" s="1"/>
    </row>
    <row r="2996" spans="3:15" x14ac:dyDescent="0.25">
      <c r="C2996" s="1"/>
      <c r="E2996" s="1"/>
      <c r="G2996" s="1"/>
      <c r="I2996" s="1"/>
      <c r="K2996" s="1"/>
      <c r="M2996" s="1"/>
      <c r="O2996" s="1"/>
    </row>
    <row r="2997" spans="3:15" x14ac:dyDescent="0.25">
      <c r="C2997" s="1"/>
      <c r="E2997" s="1"/>
      <c r="G2997" s="1"/>
      <c r="I2997" s="1"/>
      <c r="K2997" s="1"/>
      <c r="M2997" s="1"/>
      <c r="O2997" s="1"/>
    </row>
    <row r="2998" spans="3:15" x14ac:dyDescent="0.25">
      <c r="C2998" s="1"/>
      <c r="E2998" s="1"/>
      <c r="G2998" s="1"/>
      <c r="I2998" s="1"/>
      <c r="K2998" s="1"/>
      <c r="M2998" s="1"/>
      <c r="O2998" s="1"/>
    </row>
    <row r="2999" spans="3:15" x14ac:dyDescent="0.25">
      <c r="C2999" s="1"/>
      <c r="E2999" s="1"/>
      <c r="G2999" s="1"/>
      <c r="I2999" s="1"/>
      <c r="K2999" s="1"/>
      <c r="M2999" s="1"/>
      <c r="O2999" s="1"/>
    </row>
    <row r="3000" spans="3:15" x14ac:dyDescent="0.25">
      <c r="C3000" s="1"/>
      <c r="E3000" s="1"/>
      <c r="G3000" s="1"/>
      <c r="I3000" s="1"/>
      <c r="K3000" s="1"/>
      <c r="M3000" s="1"/>
      <c r="O3000" s="1"/>
    </row>
    <row r="3001" spans="3:15" x14ac:dyDescent="0.25">
      <c r="C3001" s="1"/>
      <c r="E3001" s="1"/>
      <c r="G3001" s="1"/>
      <c r="I3001" s="1"/>
      <c r="K3001" s="1"/>
      <c r="M3001" s="1"/>
      <c r="O3001" s="1"/>
    </row>
    <row r="3002" spans="3:15" x14ac:dyDescent="0.25">
      <c r="C3002" s="1"/>
      <c r="E3002" s="1"/>
      <c r="G3002" s="1"/>
      <c r="I3002" s="1"/>
      <c r="K3002" s="1"/>
      <c r="M3002" s="1"/>
      <c r="O3002" s="1"/>
    </row>
    <row r="3003" spans="3:15" x14ac:dyDescent="0.25">
      <c r="C3003" s="1"/>
      <c r="E3003" s="1"/>
      <c r="G3003" s="1"/>
      <c r="I3003" s="1"/>
      <c r="K3003" s="1"/>
      <c r="M3003" s="1"/>
      <c r="O3003" s="1"/>
    </row>
    <row r="3004" spans="3:15" x14ac:dyDescent="0.25">
      <c r="C3004" s="1"/>
      <c r="E3004" s="1"/>
      <c r="G3004" s="1"/>
      <c r="I3004" s="1"/>
      <c r="K3004" s="1"/>
      <c r="M3004" s="1"/>
      <c r="O3004" s="1"/>
    </row>
    <row r="3005" spans="3:15" x14ac:dyDescent="0.25">
      <c r="C3005" s="1"/>
      <c r="E3005" s="1"/>
      <c r="G3005" s="1"/>
      <c r="I3005" s="1"/>
      <c r="K3005" s="1"/>
      <c r="M3005" s="1"/>
      <c r="O3005" s="1"/>
    </row>
    <row r="3006" spans="3:15" x14ac:dyDescent="0.25">
      <c r="C3006" s="1"/>
      <c r="E3006" s="1"/>
      <c r="G3006" s="1"/>
      <c r="I3006" s="1"/>
      <c r="K3006" s="1"/>
      <c r="M3006" s="1"/>
      <c r="O3006" s="1"/>
    </row>
    <row r="3007" spans="3:15" x14ac:dyDescent="0.25">
      <c r="C3007" s="1"/>
      <c r="E3007" s="1"/>
      <c r="G3007" s="1"/>
      <c r="I3007" s="1"/>
      <c r="K3007" s="1"/>
      <c r="M3007" s="1"/>
      <c r="O3007" s="1"/>
    </row>
    <row r="3008" spans="3:15" x14ac:dyDescent="0.25">
      <c r="C3008" s="1"/>
      <c r="E3008" s="1"/>
      <c r="G3008" s="1"/>
      <c r="I3008" s="1"/>
      <c r="K3008" s="1"/>
      <c r="M3008" s="1"/>
      <c r="O3008" s="1"/>
    </row>
    <row r="3009" spans="3:15" x14ac:dyDescent="0.25">
      <c r="C3009" s="1"/>
      <c r="E3009" s="1"/>
      <c r="G3009" s="1"/>
      <c r="I3009" s="1"/>
      <c r="K3009" s="1"/>
      <c r="M3009" s="1"/>
      <c r="O3009" s="1"/>
    </row>
    <row r="3010" spans="3:15" x14ac:dyDescent="0.25">
      <c r="C3010" s="1"/>
      <c r="E3010" s="1"/>
      <c r="G3010" s="1"/>
      <c r="I3010" s="1"/>
      <c r="K3010" s="1"/>
      <c r="M3010" s="1"/>
      <c r="O3010" s="1"/>
    </row>
    <row r="3011" spans="3:15" x14ac:dyDescent="0.25">
      <c r="C3011" s="1"/>
      <c r="E3011" s="1"/>
      <c r="G3011" s="1"/>
      <c r="I3011" s="1"/>
      <c r="K3011" s="1"/>
      <c r="M3011" s="1"/>
      <c r="O3011" s="1"/>
    </row>
    <row r="3012" spans="3:15" x14ac:dyDescent="0.25">
      <c r="C3012" s="1"/>
      <c r="E3012" s="1"/>
      <c r="G3012" s="1"/>
      <c r="I3012" s="1"/>
      <c r="K3012" s="1"/>
      <c r="M3012" s="1"/>
      <c r="O3012" s="1"/>
    </row>
    <row r="3013" spans="3:15" x14ac:dyDescent="0.25">
      <c r="C3013" s="1"/>
      <c r="E3013" s="1"/>
      <c r="G3013" s="1"/>
      <c r="I3013" s="1"/>
      <c r="K3013" s="1"/>
      <c r="M3013" s="1"/>
      <c r="O3013" s="1"/>
    </row>
    <row r="3014" spans="3:15" x14ac:dyDescent="0.25">
      <c r="C3014" s="1"/>
      <c r="E3014" s="1"/>
      <c r="G3014" s="1"/>
      <c r="I3014" s="1"/>
      <c r="K3014" s="1"/>
      <c r="M3014" s="1"/>
      <c r="O3014" s="1"/>
    </row>
    <row r="3015" spans="3:15" x14ac:dyDescent="0.25">
      <c r="C3015" s="1"/>
      <c r="E3015" s="1"/>
      <c r="G3015" s="1"/>
      <c r="I3015" s="1"/>
      <c r="K3015" s="1"/>
      <c r="M3015" s="1"/>
      <c r="O3015" s="1"/>
    </row>
    <row r="3016" spans="3:15" x14ac:dyDescent="0.25">
      <c r="C3016" s="1"/>
      <c r="E3016" s="1"/>
      <c r="G3016" s="1"/>
      <c r="I3016" s="1"/>
      <c r="K3016" s="1"/>
      <c r="M3016" s="1"/>
      <c r="O3016" s="1"/>
    </row>
    <row r="3017" spans="3:15" x14ac:dyDescent="0.25">
      <c r="C3017" s="1"/>
      <c r="E3017" s="1"/>
      <c r="G3017" s="1"/>
      <c r="I3017" s="1"/>
      <c r="K3017" s="1"/>
      <c r="M3017" s="1"/>
      <c r="O3017" s="1"/>
    </row>
    <row r="3018" spans="3:15" x14ac:dyDescent="0.25">
      <c r="C3018" s="1"/>
      <c r="E3018" s="1"/>
      <c r="G3018" s="1"/>
      <c r="I3018" s="1"/>
      <c r="K3018" s="1"/>
      <c r="M3018" s="1"/>
      <c r="O3018" s="1"/>
    </row>
    <row r="3019" spans="3:15" x14ac:dyDescent="0.25">
      <c r="C3019" s="1"/>
      <c r="E3019" s="1"/>
      <c r="G3019" s="1"/>
      <c r="I3019" s="1"/>
      <c r="K3019" s="1"/>
      <c r="M3019" s="1"/>
      <c r="O3019" s="1"/>
    </row>
    <row r="3020" spans="3:15" x14ac:dyDescent="0.25">
      <c r="C3020" s="1"/>
      <c r="E3020" s="1"/>
      <c r="G3020" s="1"/>
      <c r="I3020" s="1"/>
      <c r="K3020" s="1"/>
      <c r="M3020" s="1"/>
      <c r="O3020" s="1"/>
    </row>
    <row r="3021" spans="3:15" x14ac:dyDescent="0.25">
      <c r="C3021" s="1"/>
      <c r="E3021" s="1"/>
      <c r="G3021" s="1"/>
      <c r="I3021" s="1"/>
      <c r="K3021" s="1"/>
      <c r="M3021" s="1"/>
      <c r="O3021" s="1"/>
    </row>
    <row r="3022" spans="3:15" x14ac:dyDescent="0.25">
      <c r="C3022" s="1"/>
      <c r="E3022" s="1"/>
      <c r="G3022" s="1"/>
      <c r="I3022" s="1"/>
      <c r="K3022" s="1"/>
      <c r="M3022" s="1"/>
      <c r="O3022" s="1"/>
    </row>
    <row r="3023" spans="3:15" x14ac:dyDescent="0.25">
      <c r="C3023" s="1"/>
      <c r="E3023" s="1"/>
      <c r="G3023" s="1"/>
      <c r="I3023" s="1"/>
      <c r="K3023" s="1"/>
      <c r="M3023" s="1"/>
      <c r="O3023" s="1"/>
    </row>
    <row r="3024" spans="3:15" x14ac:dyDescent="0.25">
      <c r="C3024" s="1"/>
      <c r="E3024" s="1"/>
      <c r="G3024" s="1"/>
      <c r="I3024" s="1"/>
      <c r="K3024" s="1"/>
      <c r="M3024" s="1"/>
      <c r="O3024" s="1"/>
    </row>
    <row r="3025" spans="3:15" x14ac:dyDescent="0.25">
      <c r="C3025" s="1"/>
      <c r="E3025" s="1"/>
      <c r="G3025" s="1"/>
      <c r="I3025" s="1"/>
      <c r="K3025" s="1"/>
      <c r="M3025" s="1"/>
      <c r="O3025" s="1"/>
    </row>
    <row r="3026" spans="3:15" x14ac:dyDescent="0.25">
      <c r="C3026" s="1"/>
      <c r="E3026" s="1"/>
      <c r="G3026" s="1"/>
      <c r="I3026" s="1"/>
      <c r="K3026" s="1"/>
      <c r="M3026" s="1"/>
      <c r="O3026" s="1"/>
    </row>
    <row r="3027" spans="3:15" x14ac:dyDescent="0.25">
      <c r="C3027" s="1"/>
      <c r="E3027" s="1"/>
      <c r="G3027" s="1"/>
      <c r="I3027" s="1"/>
      <c r="K3027" s="1"/>
      <c r="M3027" s="1"/>
      <c r="O3027" s="1"/>
    </row>
    <row r="3028" spans="3:15" x14ac:dyDescent="0.25">
      <c r="C3028" s="1"/>
      <c r="E3028" s="1"/>
      <c r="G3028" s="1"/>
      <c r="I3028" s="1"/>
      <c r="K3028" s="1"/>
      <c r="M3028" s="1"/>
      <c r="O3028" s="1"/>
    </row>
    <row r="3029" spans="3:15" x14ac:dyDescent="0.25">
      <c r="C3029" s="1"/>
      <c r="E3029" s="1"/>
      <c r="G3029" s="1"/>
      <c r="I3029" s="1"/>
      <c r="K3029" s="1"/>
      <c r="M3029" s="1"/>
      <c r="O3029" s="1"/>
    </row>
    <row r="3030" spans="3:15" x14ac:dyDescent="0.25">
      <c r="C3030" s="1"/>
      <c r="E3030" s="1"/>
      <c r="G3030" s="1"/>
      <c r="I3030" s="1"/>
      <c r="K3030" s="1"/>
      <c r="M3030" s="1"/>
      <c r="O3030" s="1"/>
    </row>
    <row r="3031" spans="3:15" x14ac:dyDescent="0.25">
      <c r="C3031" s="1"/>
      <c r="E3031" s="1"/>
      <c r="G3031" s="1"/>
      <c r="I3031" s="1"/>
      <c r="K3031" s="1"/>
      <c r="M3031" s="1"/>
      <c r="O3031" s="1"/>
    </row>
    <row r="3032" spans="3:15" x14ac:dyDescent="0.25">
      <c r="C3032" s="1"/>
      <c r="E3032" s="1"/>
      <c r="G3032" s="1"/>
      <c r="I3032" s="1"/>
      <c r="K3032" s="1"/>
      <c r="M3032" s="1"/>
      <c r="O3032" s="1"/>
    </row>
    <row r="3033" spans="3:15" x14ac:dyDescent="0.25">
      <c r="C3033" s="1"/>
      <c r="E3033" s="1"/>
      <c r="G3033" s="1"/>
      <c r="I3033" s="1"/>
      <c r="K3033" s="1"/>
      <c r="M3033" s="1"/>
      <c r="O3033" s="1"/>
    </row>
    <row r="3034" spans="3:15" x14ac:dyDescent="0.25">
      <c r="C3034" s="1"/>
      <c r="E3034" s="1"/>
      <c r="G3034" s="1"/>
      <c r="I3034" s="1"/>
      <c r="K3034" s="1"/>
      <c r="M3034" s="1"/>
      <c r="O3034" s="1"/>
    </row>
    <row r="3035" spans="3:15" x14ac:dyDescent="0.25">
      <c r="C3035" s="1"/>
      <c r="E3035" s="1"/>
      <c r="G3035" s="1"/>
      <c r="I3035" s="1"/>
      <c r="K3035" s="1"/>
      <c r="M3035" s="1"/>
      <c r="O3035" s="1"/>
    </row>
    <row r="3036" spans="3:15" x14ac:dyDescent="0.25">
      <c r="C3036" s="1"/>
      <c r="E3036" s="1"/>
      <c r="G3036" s="1"/>
      <c r="I3036" s="1"/>
      <c r="K3036" s="1"/>
      <c r="M3036" s="1"/>
      <c r="O3036" s="1"/>
    </row>
    <row r="3037" spans="3:15" x14ac:dyDescent="0.25">
      <c r="C3037" s="1"/>
      <c r="E3037" s="1"/>
      <c r="G3037" s="1"/>
      <c r="I3037" s="1"/>
      <c r="K3037" s="1"/>
      <c r="M3037" s="1"/>
      <c r="O3037" s="1"/>
    </row>
    <row r="3038" spans="3:15" x14ac:dyDescent="0.25">
      <c r="C3038" s="1"/>
      <c r="E3038" s="1"/>
      <c r="G3038" s="1"/>
      <c r="I3038" s="1"/>
      <c r="K3038" s="1"/>
      <c r="M3038" s="1"/>
      <c r="O3038" s="1"/>
    </row>
    <row r="3039" spans="3:15" x14ac:dyDescent="0.25">
      <c r="C3039" s="1"/>
      <c r="E3039" s="1"/>
      <c r="G3039" s="1"/>
      <c r="I3039" s="1"/>
      <c r="K3039" s="1"/>
      <c r="M3039" s="1"/>
      <c r="O3039" s="1"/>
    </row>
    <row r="3040" spans="3:15" x14ac:dyDescent="0.25">
      <c r="C3040" s="1"/>
      <c r="E3040" s="1"/>
      <c r="G3040" s="1"/>
      <c r="I3040" s="1"/>
      <c r="K3040" s="1"/>
      <c r="M3040" s="1"/>
      <c r="O3040" s="1"/>
    </row>
    <row r="3041" spans="3:15" x14ac:dyDescent="0.25">
      <c r="C3041" s="1"/>
      <c r="E3041" s="1"/>
      <c r="G3041" s="1"/>
      <c r="I3041" s="1"/>
      <c r="K3041" s="1"/>
      <c r="M3041" s="1"/>
      <c r="O3041" s="1"/>
    </row>
    <row r="3042" spans="3:15" x14ac:dyDescent="0.25">
      <c r="C3042" s="1"/>
      <c r="E3042" s="1"/>
      <c r="G3042" s="1"/>
      <c r="I3042" s="1"/>
      <c r="K3042" s="1"/>
      <c r="M3042" s="1"/>
      <c r="O3042" s="1"/>
    </row>
    <row r="3043" spans="3:15" x14ac:dyDescent="0.25">
      <c r="C3043" s="1"/>
      <c r="E3043" s="1"/>
      <c r="G3043" s="1"/>
      <c r="I3043" s="1"/>
      <c r="K3043" s="1"/>
      <c r="M3043" s="1"/>
      <c r="O3043" s="1"/>
    </row>
    <row r="3044" spans="3:15" x14ac:dyDescent="0.25">
      <c r="C3044" s="1"/>
      <c r="E3044" s="1"/>
      <c r="G3044" s="1"/>
      <c r="I3044" s="1"/>
      <c r="K3044" s="1"/>
      <c r="M3044" s="1"/>
      <c r="O3044" s="1"/>
    </row>
    <row r="3045" spans="3:15" x14ac:dyDescent="0.25">
      <c r="C3045" s="1"/>
      <c r="E3045" s="1"/>
      <c r="G3045" s="1"/>
      <c r="I3045" s="1"/>
      <c r="K3045" s="1"/>
      <c r="M3045" s="1"/>
      <c r="O3045" s="1"/>
    </row>
    <row r="3046" spans="3:15" x14ac:dyDescent="0.25">
      <c r="C3046" s="1"/>
      <c r="E3046" s="1"/>
      <c r="G3046" s="1"/>
      <c r="I3046" s="1"/>
      <c r="K3046" s="1"/>
      <c r="M3046" s="1"/>
      <c r="O3046" s="1"/>
    </row>
    <row r="3047" spans="3:15" x14ac:dyDescent="0.25">
      <c r="C3047" s="1"/>
      <c r="E3047" s="1"/>
      <c r="G3047" s="1"/>
      <c r="I3047" s="1"/>
      <c r="K3047" s="1"/>
      <c r="M3047" s="1"/>
      <c r="O3047" s="1"/>
    </row>
    <row r="3048" spans="3:15" x14ac:dyDescent="0.25">
      <c r="C3048" s="1"/>
      <c r="E3048" s="1"/>
      <c r="G3048" s="1"/>
      <c r="I3048" s="1"/>
      <c r="K3048" s="1"/>
      <c r="M3048" s="1"/>
      <c r="O3048" s="1"/>
    </row>
    <row r="3049" spans="3:15" x14ac:dyDescent="0.25">
      <c r="C3049" s="1"/>
      <c r="E3049" s="1"/>
      <c r="G3049" s="1"/>
      <c r="I3049" s="1"/>
      <c r="K3049" s="1"/>
      <c r="M3049" s="1"/>
      <c r="O3049" s="1"/>
    </row>
    <row r="3050" spans="3:15" x14ac:dyDescent="0.25">
      <c r="C3050" s="1"/>
      <c r="E3050" s="1"/>
      <c r="G3050" s="1"/>
      <c r="I3050" s="1"/>
      <c r="K3050" s="1"/>
      <c r="M3050" s="1"/>
      <c r="O3050" s="1"/>
    </row>
    <row r="3051" spans="3:15" x14ac:dyDescent="0.25">
      <c r="C3051" s="1"/>
      <c r="E3051" s="1"/>
      <c r="G3051" s="1"/>
      <c r="I3051" s="1"/>
      <c r="K3051" s="1"/>
      <c r="M3051" s="1"/>
      <c r="O3051" s="1"/>
    </row>
    <row r="3052" spans="3:15" x14ac:dyDescent="0.25">
      <c r="C3052" s="1"/>
      <c r="E3052" s="1"/>
      <c r="G3052" s="1"/>
      <c r="I3052" s="1"/>
      <c r="K3052" s="1"/>
      <c r="M3052" s="1"/>
      <c r="O3052" s="1"/>
    </row>
    <row r="3053" spans="3:15" x14ac:dyDescent="0.25">
      <c r="C3053" s="1"/>
      <c r="E3053" s="1"/>
      <c r="G3053" s="1"/>
      <c r="I3053" s="1"/>
      <c r="K3053" s="1"/>
      <c r="M3053" s="1"/>
      <c r="O3053" s="1"/>
    </row>
    <row r="3054" spans="3:15" x14ac:dyDescent="0.25">
      <c r="C3054" s="1"/>
      <c r="E3054" s="1"/>
      <c r="G3054" s="1"/>
      <c r="I3054" s="1"/>
      <c r="K3054" s="1"/>
      <c r="M3054" s="1"/>
      <c r="O3054" s="1"/>
    </row>
    <row r="3055" spans="3:15" x14ac:dyDescent="0.25">
      <c r="C3055" s="1"/>
      <c r="E3055" s="1"/>
      <c r="G3055" s="1"/>
      <c r="I3055" s="1"/>
      <c r="K3055" s="1"/>
      <c r="M3055" s="1"/>
      <c r="O3055" s="1"/>
    </row>
    <row r="3056" spans="3:15" x14ac:dyDescent="0.25">
      <c r="C3056" s="1"/>
      <c r="E3056" s="1"/>
      <c r="G3056" s="1"/>
      <c r="I3056" s="1"/>
      <c r="K3056" s="1"/>
      <c r="M3056" s="1"/>
      <c r="O3056" s="1"/>
    </row>
    <row r="3057" spans="3:15" x14ac:dyDescent="0.25">
      <c r="C3057" s="1"/>
      <c r="E3057" s="1"/>
      <c r="G3057" s="1"/>
      <c r="I3057" s="1"/>
      <c r="K3057" s="1"/>
      <c r="M3057" s="1"/>
      <c r="O3057" s="1"/>
    </row>
    <row r="3058" spans="3:15" x14ac:dyDescent="0.25">
      <c r="C3058" s="1"/>
      <c r="E3058" s="1"/>
      <c r="G3058" s="1"/>
      <c r="I3058" s="1"/>
      <c r="K3058" s="1"/>
      <c r="M3058" s="1"/>
      <c r="O3058" s="1"/>
    </row>
    <row r="3059" spans="3:15" x14ac:dyDescent="0.25">
      <c r="C3059" s="1"/>
      <c r="E3059" s="1"/>
      <c r="G3059" s="1"/>
      <c r="I3059" s="1"/>
      <c r="K3059" s="1"/>
      <c r="M3059" s="1"/>
      <c r="O3059" s="1"/>
    </row>
    <row r="3060" spans="3:15" x14ac:dyDescent="0.25">
      <c r="C3060" s="1"/>
      <c r="E3060" s="1"/>
      <c r="G3060" s="1"/>
      <c r="I3060" s="1"/>
      <c r="K3060" s="1"/>
      <c r="M3060" s="1"/>
      <c r="O3060" s="1"/>
    </row>
    <row r="3061" spans="3:15" x14ac:dyDescent="0.25">
      <c r="C3061" s="1"/>
      <c r="E3061" s="1"/>
      <c r="G3061" s="1"/>
      <c r="I3061" s="1"/>
      <c r="K3061" s="1"/>
      <c r="M3061" s="1"/>
      <c r="O3061" s="1"/>
    </row>
    <row r="3062" spans="3:15" x14ac:dyDescent="0.25">
      <c r="C3062" s="1"/>
      <c r="E3062" s="1"/>
      <c r="G3062" s="1"/>
      <c r="I3062" s="1"/>
      <c r="K3062" s="1"/>
      <c r="M3062" s="1"/>
      <c r="O3062" s="1"/>
    </row>
    <row r="3063" spans="3:15" x14ac:dyDescent="0.25">
      <c r="C3063" s="1"/>
      <c r="E3063" s="1"/>
      <c r="G3063" s="1"/>
      <c r="I3063" s="1"/>
      <c r="K3063" s="1"/>
      <c r="M3063" s="1"/>
      <c r="O3063" s="1"/>
    </row>
    <row r="3064" spans="3:15" x14ac:dyDescent="0.25">
      <c r="C3064" s="1"/>
      <c r="E3064" s="1"/>
      <c r="G3064" s="1"/>
      <c r="I3064" s="1"/>
      <c r="K3064" s="1"/>
      <c r="M3064" s="1"/>
      <c r="O3064" s="1"/>
    </row>
    <row r="3065" spans="3:15" x14ac:dyDescent="0.25">
      <c r="C3065" s="1"/>
      <c r="E3065" s="1"/>
      <c r="G3065" s="1"/>
      <c r="I3065" s="1"/>
      <c r="K3065" s="1"/>
      <c r="M3065" s="1"/>
      <c r="O3065" s="1"/>
    </row>
    <row r="3066" spans="3:15" x14ac:dyDescent="0.25">
      <c r="C3066" s="1"/>
      <c r="E3066" s="1"/>
      <c r="G3066" s="1"/>
      <c r="I3066" s="1"/>
      <c r="K3066" s="1"/>
      <c r="M3066" s="1"/>
      <c r="O3066" s="1"/>
    </row>
    <row r="3067" spans="3:15" x14ac:dyDescent="0.25">
      <c r="C3067" s="1"/>
      <c r="E3067" s="1"/>
      <c r="G3067" s="1"/>
      <c r="I3067" s="1"/>
      <c r="K3067" s="1"/>
      <c r="M3067" s="1"/>
      <c r="O3067" s="1"/>
    </row>
    <row r="3068" spans="3:15" x14ac:dyDescent="0.25">
      <c r="C3068" s="1"/>
      <c r="E3068" s="1"/>
      <c r="G3068" s="1"/>
      <c r="I3068" s="1"/>
      <c r="K3068" s="1"/>
      <c r="M3068" s="1"/>
      <c r="O3068" s="1"/>
    </row>
    <row r="3069" spans="3:15" x14ac:dyDescent="0.25">
      <c r="C3069" s="1"/>
      <c r="E3069" s="1"/>
      <c r="G3069" s="1"/>
      <c r="I3069" s="1"/>
      <c r="K3069" s="1"/>
      <c r="M3069" s="1"/>
      <c r="O3069" s="1"/>
    </row>
    <row r="3070" spans="3:15" x14ac:dyDescent="0.25">
      <c r="C3070" s="1"/>
      <c r="E3070" s="1"/>
      <c r="G3070" s="1"/>
      <c r="I3070" s="1"/>
      <c r="K3070" s="1"/>
      <c r="M3070" s="1"/>
      <c r="O3070" s="1"/>
    </row>
    <row r="3071" spans="3:15" x14ac:dyDescent="0.25">
      <c r="C3071" s="1"/>
      <c r="E3071" s="1"/>
      <c r="G3071" s="1"/>
      <c r="I3071" s="1"/>
      <c r="K3071" s="1"/>
      <c r="M3071" s="1"/>
      <c r="O3071" s="1"/>
    </row>
    <row r="3072" spans="3:15" x14ac:dyDescent="0.25">
      <c r="C3072" s="1"/>
      <c r="E3072" s="1"/>
      <c r="G3072" s="1"/>
      <c r="I3072" s="1"/>
      <c r="K3072" s="1"/>
      <c r="M3072" s="1"/>
      <c r="O3072" s="1"/>
    </row>
    <row r="3073" spans="3:15" x14ac:dyDescent="0.25">
      <c r="C3073" s="1"/>
      <c r="E3073" s="1"/>
      <c r="G3073" s="1"/>
      <c r="I3073" s="1"/>
      <c r="K3073" s="1"/>
      <c r="M3073" s="1"/>
      <c r="O3073" s="1"/>
    </row>
    <row r="3074" spans="3:15" x14ac:dyDescent="0.25">
      <c r="C3074" s="1"/>
      <c r="E3074" s="1"/>
      <c r="G3074" s="1"/>
      <c r="I3074" s="1"/>
      <c r="K3074" s="1"/>
      <c r="M3074" s="1"/>
      <c r="O3074" s="1"/>
    </row>
    <row r="3075" spans="3:15" x14ac:dyDescent="0.25">
      <c r="C3075" s="1"/>
      <c r="E3075" s="1"/>
      <c r="G3075" s="1"/>
      <c r="I3075" s="1"/>
      <c r="K3075" s="1"/>
      <c r="M3075" s="1"/>
      <c r="O3075" s="1"/>
    </row>
    <row r="3076" spans="3:15" x14ac:dyDescent="0.25">
      <c r="C3076" s="1"/>
      <c r="E3076" s="1"/>
      <c r="G3076" s="1"/>
      <c r="I3076" s="1"/>
      <c r="K3076" s="1"/>
      <c r="M3076" s="1"/>
      <c r="O3076" s="1"/>
    </row>
    <row r="3077" spans="3:15" x14ac:dyDescent="0.25">
      <c r="C3077" s="1"/>
      <c r="E3077" s="1"/>
      <c r="G3077" s="1"/>
      <c r="I3077" s="1"/>
      <c r="K3077" s="1"/>
      <c r="M3077" s="1"/>
      <c r="O3077" s="1"/>
    </row>
    <row r="3078" spans="3:15" x14ac:dyDescent="0.25">
      <c r="C3078" s="1"/>
      <c r="E3078" s="1"/>
      <c r="G3078" s="1"/>
      <c r="I3078" s="1"/>
      <c r="K3078" s="1"/>
      <c r="M3078" s="1"/>
      <c r="O3078" s="1"/>
    </row>
    <row r="3079" spans="3:15" x14ac:dyDescent="0.25">
      <c r="C3079" s="1"/>
      <c r="E3079" s="1"/>
      <c r="G3079" s="1"/>
      <c r="I3079" s="1"/>
      <c r="K3079" s="1"/>
      <c r="M3079" s="1"/>
      <c r="O3079" s="1"/>
    </row>
    <row r="3080" spans="3:15" x14ac:dyDescent="0.25">
      <c r="C3080" s="1"/>
      <c r="E3080" s="1"/>
      <c r="G3080" s="1"/>
      <c r="I3080" s="1"/>
      <c r="K3080" s="1"/>
      <c r="M3080" s="1"/>
      <c r="O3080" s="1"/>
    </row>
    <row r="3081" spans="3:15" x14ac:dyDescent="0.25">
      <c r="C3081" s="1"/>
      <c r="E3081" s="1"/>
      <c r="G3081" s="1"/>
      <c r="I3081" s="1"/>
      <c r="K3081" s="1"/>
      <c r="M3081" s="1"/>
      <c r="O3081" s="1"/>
    </row>
    <row r="3082" spans="3:15" x14ac:dyDescent="0.25">
      <c r="C3082" s="1"/>
      <c r="E3082" s="1"/>
      <c r="G3082" s="1"/>
      <c r="I3082" s="1"/>
      <c r="K3082" s="1"/>
      <c r="M3082" s="1"/>
      <c r="O3082" s="1"/>
    </row>
    <row r="3083" spans="3:15" x14ac:dyDescent="0.25">
      <c r="C3083" s="1"/>
      <c r="E3083" s="1"/>
      <c r="G3083" s="1"/>
      <c r="I3083" s="1"/>
      <c r="K3083" s="1"/>
      <c r="M3083" s="1"/>
      <c r="O3083" s="1"/>
    </row>
    <row r="3084" spans="3:15" x14ac:dyDescent="0.25">
      <c r="C3084" s="1"/>
      <c r="E3084" s="1"/>
      <c r="G3084" s="1"/>
      <c r="I3084" s="1"/>
      <c r="K3084" s="1"/>
      <c r="M3084" s="1"/>
      <c r="O3084" s="1"/>
    </row>
    <row r="3085" spans="3:15" x14ac:dyDescent="0.25">
      <c r="C3085" s="1"/>
      <c r="E3085" s="1"/>
      <c r="G3085" s="1"/>
      <c r="I3085" s="1"/>
      <c r="K3085" s="1"/>
      <c r="M3085" s="1"/>
      <c r="O3085" s="1"/>
    </row>
    <row r="3086" spans="3:15" x14ac:dyDescent="0.25">
      <c r="C3086" s="1"/>
      <c r="E3086" s="1"/>
      <c r="G3086" s="1"/>
      <c r="I3086" s="1"/>
      <c r="K3086" s="1"/>
      <c r="M3086" s="1"/>
      <c r="O3086" s="1"/>
    </row>
    <row r="3087" spans="3:15" x14ac:dyDescent="0.25">
      <c r="C3087" s="1"/>
      <c r="E3087" s="1"/>
      <c r="G3087" s="1"/>
      <c r="I3087" s="1"/>
      <c r="K3087" s="1"/>
      <c r="M3087" s="1"/>
      <c r="O3087" s="1"/>
    </row>
    <row r="3088" spans="3:15" x14ac:dyDescent="0.25">
      <c r="C3088" s="1"/>
      <c r="E3088" s="1"/>
      <c r="G3088" s="1"/>
      <c r="I3088" s="1"/>
      <c r="K3088" s="1"/>
      <c r="M3088" s="1"/>
      <c r="O3088" s="1"/>
    </row>
    <row r="3089" spans="3:15" x14ac:dyDescent="0.25">
      <c r="C3089" s="1"/>
      <c r="E3089" s="1"/>
      <c r="G3089" s="1"/>
      <c r="I3089" s="1"/>
      <c r="K3089" s="1"/>
      <c r="M3089" s="1"/>
      <c r="O3089" s="1"/>
    </row>
    <row r="3090" spans="3:15" x14ac:dyDescent="0.25">
      <c r="C3090" s="1"/>
      <c r="E3090" s="1"/>
      <c r="G3090" s="1"/>
      <c r="I3090" s="1"/>
      <c r="K3090" s="1"/>
      <c r="M3090" s="1"/>
      <c r="O3090" s="1"/>
    </row>
    <row r="3091" spans="3:15" x14ac:dyDescent="0.25">
      <c r="C3091" s="1"/>
      <c r="E3091" s="1"/>
      <c r="G3091" s="1"/>
      <c r="I3091" s="1"/>
      <c r="K3091" s="1"/>
      <c r="M3091" s="1"/>
      <c r="O3091" s="1"/>
    </row>
    <row r="3092" spans="3:15" x14ac:dyDescent="0.25">
      <c r="C3092" s="1"/>
      <c r="E3092" s="1"/>
      <c r="G3092" s="1"/>
      <c r="I3092" s="1"/>
      <c r="K3092" s="1"/>
      <c r="M3092" s="1"/>
      <c r="O3092" s="1"/>
    </row>
    <row r="3093" spans="3:15" x14ac:dyDescent="0.25">
      <c r="C3093" s="1"/>
      <c r="E3093" s="1"/>
      <c r="G3093" s="1"/>
      <c r="I3093" s="1"/>
      <c r="K3093" s="1"/>
      <c r="M3093" s="1"/>
      <c r="O3093" s="1"/>
    </row>
    <row r="3094" spans="3:15" x14ac:dyDescent="0.25">
      <c r="C3094" s="1"/>
      <c r="E3094" s="1"/>
      <c r="G3094" s="1"/>
      <c r="I3094" s="1"/>
      <c r="K3094" s="1"/>
      <c r="M3094" s="1"/>
      <c r="O3094" s="1"/>
    </row>
    <row r="3095" spans="3:15" x14ac:dyDescent="0.25">
      <c r="C3095" s="1"/>
      <c r="E3095" s="1"/>
      <c r="G3095" s="1"/>
      <c r="I3095" s="1"/>
      <c r="K3095" s="1"/>
      <c r="M3095" s="1"/>
      <c r="O3095" s="1"/>
    </row>
    <row r="3096" spans="3:15" x14ac:dyDescent="0.25">
      <c r="C3096" s="1"/>
      <c r="E3096" s="1"/>
      <c r="G3096" s="1"/>
      <c r="I3096" s="1"/>
      <c r="K3096" s="1"/>
      <c r="M3096" s="1"/>
      <c r="O3096" s="1"/>
    </row>
    <row r="3097" spans="3:15" x14ac:dyDescent="0.25">
      <c r="C3097" s="1"/>
      <c r="E3097" s="1"/>
      <c r="G3097" s="1"/>
      <c r="I3097" s="1"/>
      <c r="K3097" s="1"/>
      <c r="M3097" s="1"/>
      <c r="O3097" s="1"/>
    </row>
    <row r="3098" spans="3:15" x14ac:dyDescent="0.25">
      <c r="C3098" s="1"/>
      <c r="E3098" s="1"/>
      <c r="G3098" s="1"/>
      <c r="I3098" s="1"/>
      <c r="K3098" s="1"/>
      <c r="M3098" s="1"/>
      <c r="O3098" s="1"/>
    </row>
    <row r="3099" spans="3:15" x14ac:dyDescent="0.25">
      <c r="C3099" s="1"/>
      <c r="E3099" s="1"/>
      <c r="G3099" s="1"/>
      <c r="I3099" s="1"/>
      <c r="K3099" s="1"/>
      <c r="M3099" s="1"/>
      <c r="O3099" s="1"/>
    </row>
    <row r="3100" spans="3:15" x14ac:dyDescent="0.25">
      <c r="C3100" s="1"/>
      <c r="E3100" s="1"/>
      <c r="G3100" s="1"/>
      <c r="I3100" s="1"/>
      <c r="K3100" s="1"/>
      <c r="M3100" s="1"/>
      <c r="O3100" s="1"/>
    </row>
    <row r="3101" spans="3:15" x14ac:dyDescent="0.25">
      <c r="C3101" s="1"/>
      <c r="E3101" s="1"/>
      <c r="G3101" s="1"/>
      <c r="I3101" s="1"/>
      <c r="K3101" s="1"/>
      <c r="M3101" s="1"/>
      <c r="O3101" s="1"/>
    </row>
    <row r="3102" spans="3:15" x14ac:dyDescent="0.25">
      <c r="C3102" s="1"/>
      <c r="E3102" s="1"/>
      <c r="G3102" s="1"/>
      <c r="I3102" s="1"/>
      <c r="K3102" s="1"/>
      <c r="M3102" s="1"/>
      <c r="O3102" s="1"/>
    </row>
    <row r="3103" spans="3:15" x14ac:dyDescent="0.25">
      <c r="C3103" s="1"/>
      <c r="E3103" s="1"/>
      <c r="G3103" s="1"/>
      <c r="I3103" s="1"/>
      <c r="K3103" s="1"/>
      <c r="M3103" s="1"/>
      <c r="O3103" s="1"/>
    </row>
    <row r="3104" spans="3:15" x14ac:dyDescent="0.25">
      <c r="C3104" s="1"/>
      <c r="E3104" s="1"/>
      <c r="G3104" s="1"/>
      <c r="I3104" s="1"/>
      <c r="K3104" s="1"/>
      <c r="M3104" s="1"/>
      <c r="O3104" s="1"/>
    </row>
    <row r="3105" spans="3:15" x14ac:dyDescent="0.25">
      <c r="C3105" s="1"/>
      <c r="E3105" s="1"/>
      <c r="G3105" s="1"/>
      <c r="I3105" s="1"/>
      <c r="K3105" s="1"/>
      <c r="M3105" s="1"/>
      <c r="O3105" s="1"/>
    </row>
    <row r="3106" spans="3:15" x14ac:dyDescent="0.25">
      <c r="C3106" s="1"/>
      <c r="E3106" s="1"/>
      <c r="G3106" s="1"/>
      <c r="I3106" s="1"/>
      <c r="K3106" s="1"/>
      <c r="M3106" s="1"/>
      <c r="O3106" s="1"/>
    </row>
    <row r="3107" spans="3:15" x14ac:dyDescent="0.25">
      <c r="C3107" s="1"/>
      <c r="E3107" s="1"/>
      <c r="G3107" s="1"/>
      <c r="I3107" s="1"/>
      <c r="K3107" s="1"/>
      <c r="M3107" s="1"/>
      <c r="O3107" s="1"/>
    </row>
    <row r="3108" spans="3:15" x14ac:dyDescent="0.25">
      <c r="C3108" s="1"/>
      <c r="E3108" s="1"/>
      <c r="G3108" s="1"/>
      <c r="I3108" s="1"/>
      <c r="K3108" s="1"/>
      <c r="M3108" s="1"/>
      <c r="O3108" s="1"/>
    </row>
    <row r="3109" spans="3:15" x14ac:dyDescent="0.25">
      <c r="C3109" s="1"/>
      <c r="E3109" s="1"/>
      <c r="G3109" s="1"/>
      <c r="I3109" s="1"/>
      <c r="K3109" s="1"/>
      <c r="M3109" s="1"/>
      <c r="O3109" s="1"/>
    </row>
    <row r="3110" spans="3:15" x14ac:dyDescent="0.25">
      <c r="C3110" s="1"/>
      <c r="E3110" s="1"/>
      <c r="G3110" s="1"/>
      <c r="I3110" s="1"/>
      <c r="K3110" s="1"/>
      <c r="M3110" s="1"/>
      <c r="O3110" s="1"/>
    </row>
    <row r="3111" spans="3:15" x14ac:dyDescent="0.25">
      <c r="C3111" s="1"/>
      <c r="E3111" s="1"/>
      <c r="G3111" s="1"/>
      <c r="I3111" s="1"/>
      <c r="K3111" s="1"/>
      <c r="M3111" s="1"/>
      <c r="O3111" s="1"/>
    </row>
    <row r="3112" spans="3:15" x14ac:dyDescent="0.25">
      <c r="C3112" s="1"/>
      <c r="E3112" s="1"/>
      <c r="G3112" s="1"/>
      <c r="I3112" s="1"/>
      <c r="K3112" s="1"/>
      <c r="M3112" s="1"/>
      <c r="O3112" s="1"/>
    </row>
    <row r="3113" spans="3:15" x14ac:dyDescent="0.25">
      <c r="C3113" s="1"/>
      <c r="E3113" s="1"/>
      <c r="G3113" s="1"/>
      <c r="I3113" s="1"/>
      <c r="K3113" s="1"/>
      <c r="M3113" s="1"/>
      <c r="O3113" s="1"/>
    </row>
    <row r="3114" spans="3:15" x14ac:dyDescent="0.25">
      <c r="C3114" s="1"/>
      <c r="E3114" s="1"/>
      <c r="G3114" s="1"/>
      <c r="I3114" s="1"/>
      <c r="K3114" s="1"/>
      <c r="M3114" s="1"/>
      <c r="O3114" s="1"/>
    </row>
    <row r="3115" spans="3:15" x14ac:dyDescent="0.25">
      <c r="C3115" s="1"/>
      <c r="E3115" s="1"/>
      <c r="G3115" s="1"/>
      <c r="I3115" s="1"/>
      <c r="K3115" s="1"/>
      <c r="M3115" s="1"/>
      <c r="O3115" s="1"/>
    </row>
    <row r="3116" spans="3:15" x14ac:dyDescent="0.25">
      <c r="C3116" s="1"/>
      <c r="E3116" s="1"/>
      <c r="G3116" s="1"/>
      <c r="I3116" s="1"/>
      <c r="K3116" s="1"/>
      <c r="M3116" s="1"/>
      <c r="O3116" s="1"/>
    </row>
    <row r="3117" spans="3:15" x14ac:dyDescent="0.25">
      <c r="C3117" s="1"/>
      <c r="E3117" s="1"/>
      <c r="G3117" s="1"/>
      <c r="I3117" s="1"/>
      <c r="K3117" s="1"/>
      <c r="M3117" s="1"/>
      <c r="O3117" s="1"/>
    </row>
    <row r="3118" spans="3:15" x14ac:dyDescent="0.25">
      <c r="C3118" s="1"/>
      <c r="E3118" s="1"/>
      <c r="G3118" s="1"/>
      <c r="I3118" s="1"/>
      <c r="K3118" s="1"/>
      <c r="M3118" s="1"/>
      <c r="O3118" s="1"/>
    </row>
    <row r="3119" spans="3:15" x14ac:dyDescent="0.25">
      <c r="C3119" s="1"/>
      <c r="E3119" s="1"/>
      <c r="G3119" s="1"/>
      <c r="I3119" s="1"/>
      <c r="K3119" s="1"/>
      <c r="M3119" s="1"/>
      <c r="O3119" s="1"/>
    </row>
    <row r="3120" spans="3:15" x14ac:dyDescent="0.25">
      <c r="C3120" s="1"/>
      <c r="E3120" s="1"/>
      <c r="G3120" s="1"/>
      <c r="I3120" s="1"/>
      <c r="K3120" s="1"/>
      <c r="M3120" s="1"/>
      <c r="O3120" s="1"/>
    </row>
    <row r="3121" spans="3:15" x14ac:dyDescent="0.25">
      <c r="C3121" s="1"/>
      <c r="E3121" s="1"/>
      <c r="G3121" s="1"/>
      <c r="I3121" s="1"/>
      <c r="K3121" s="1"/>
      <c r="M3121" s="1"/>
      <c r="O3121" s="1"/>
    </row>
    <row r="3122" spans="3:15" x14ac:dyDescent="0.25">
      <c r="C3122" s="1"/>
      <c r="E3122" s="1"/>
      <c r="G3122" s="1"/>
      <c r="I3122" s="1"/>
      <c r="K3122" s="1"/>
      <c r="M3122" s="1"/>
      <c r="O3122" s="1"/>
    </row>
    <row r="3123" spans="3:15" x14ac:dyDescent="0.25">
      <c r="C3123" s="1"/>
      <c r="E3123" s="1"/>
      <c r="G3123" s="1"/>
      <c r="I3123" s="1"/>
      <c r="K3123" s="1"/>
      <c r="M3123" s="1"/>
      <c r="O3123" s="1"/>
    </row>
    <row r="3124" spans="3:15" x14ac:dyDescent="0.25">
      <c r="C3124" s="1"/>
      <c r="E3124" s="1"/>
      <c r="G3124" s="1"/>
      <c r="I3124" s="1"/>
      <c r="K3124" s="1"/>
      <c r="M3124" s="1"/>
      <c r="O3124" s="1"/>
    </row>
    <row r="3125" spans="3:15" x14ac:dyDescent="0.25">
      <c r="C3125" s="1"/>
      <c r="E3125" s="1"/>
      <c r="G3125" s="1"/>
      <c r="I3125" s="1"/>
      <c r="K3125" s="1"/>
      <c r="M3125" s="1"/>
      <c r="O3125" s="1"/>
    </row>
    <row r="3126" spans="3:15" x14ac:dyDescent="0.25">
      <c r="C3126" s="1"/>
      <c r="E3126" s="1"/>
      <c r="G3126" s="1"/>
      <c r="I3126" s="1"/>
      <c r="K3126" s="1"/>
      <c r="M3126" s="1"/>
      <c r="O3126" s="1"/>
    </row>
    <row r="3127" spans="3:15" x14ac:dyDescent="0.25">
      <c r="C3127" s="1"/>
      <c r="E3127" s="1"/>
      <c r="G3127" s="1"/>
      <c r="I3127" s="1"/>
      <c r="K3127" s="1"/>
      <c r="M3127" s="1"/>
      <c r="O3127" s="1"/>
    </row>
    <row r="3128" spans="3:15" x14ac:dyDescent="0.25">
      <c r="C3128" s="1"/>
      <c r="E3128" s="1"/>
      <c r="G3128" s="1"/>
      <c r="I3128" s="1"/>
      <c r="K3128" s="1"/>
      <c r="M3128" s="1"/>
      <c r="O3128" s="1"/>
    </row>
    <row r="3129" spans="3:15" x14ac:dyDescent="0.25">
      <c r="C3129" s="1"/>
      <c r="E3129" s="1"/>
      <c r="G3129" s="1"/>
      <c r="I3129" s="1"/>
      <c r="K3129" s="1"/>
      <c r="M3129" s="1"/>
      <c r="O3129" s="1"/>
    </row>
    <row r="3130" spans="3:15" x14ac:dyDescent="0.25">
      <c r="C3130" s="1"/>
      <c r="E3130" s="1"/>
      <c r="G3130" s="1"/>
      <c r="I3130" s="1"/>
      <c r="K3130" s="1"/>
      <c r="M3130" s="1"/>
      <c r="O3130" s="1"/>
    </row>
    <row r="3131" spans="3:15" x14ac:dyDescent="0.25">
      <c r="C3131" s="1"/>
      <c r="E3131" s="1"/>
      <c r="G3131" s="1"/>
      <c r="I3131" s="1"/>
      <c r="K3131" s="1"/>
      <c r="M3131" s="1"/>
      <c r="O3131" s="1"/>
    </row>
    <row r="3132" spans="3:15" x14ac:dyDescent="0.25">
      <c r="C3132" s="1"/>
      <c r="E3132" s="1"/>
      <c r="G3132" s="1"/>
      <c r="I3132" s="1"/>
      <c r="K3132" s="1"/>
      <c r="M3132" s="1"/>
      <c r="O3132" s="1"/>
    </row>
    <row r="3133" spans="3:15" x14ac:dyDescent="0.25">
      <c r="C3133" s="1"/>
      <c r="E3133" s="1"/>
      <c r="G3133" s="1"/>
      <c r="I3133" s="1"/>
      <c r="K3133" s="1"/>
      <c r="M3133" s="1"/>
      <c r="O3133" s="1"/>
    </row>
    <row r="3134" spans="3:15" x14ac:dyDescent="0.25">
      <c r="C3134" s="1"/>
      <c r="E3134" s="1"/>
      <c r="G3134" s="1"/>
      <c r="I3134" s="1"/>
      <c r="K3134" s="1"/>
      <c r="M3134" s="1"/>
      <c r="O3134" s="1"/>
    </row>
    <row r="3135" spans="3:15" x14ac:dyDescent="0.25">
      <c r="C3135" s="1"/>
      <c r="E3135" s="1"/>
      <c r="G3135" s="1"/>
      <c r="I3135" s="1"/>
      <c r="K3135" s="1"/>
      <c r="M3135" s="1"/>
      <c r="O3135" s="1"/>
    </row>
    <row r="3136" spans="3:15" x14ac:dyDescent="0.25">
      <c r="C3136" s="1"/>
      <c r="E3136" s="1"/>
      <c r="G3136" s="1"/>
      <c r="I3136" s="1"/>
      <c r="K3136" s="1"/>
      <c r="M3136" s="1"/>
      <c r="O3136" s="1"/>
    </row>
    <row r="3137" spans="3:15" x14ac:dyDescent="0.25">
      <c r="C3137" s="1"/>
      <c r="E3137" s="1"/>
      <c r="G3137" s="1"/>
      <c r="I3137" s="1"/>
      <c r="K3137" s="1"/>
      <c r="M3137" s="1"/>
      <c r="O3137" s="1"/>
    </row>
    <row r="3138" spans="3:15" x14ac:dyDescent="0.25">
      <c r="C3138" s="1"/>
      <c r="E3138" s="1"/>
      <c r="G3138" s="1"/>
      <c r="I3138" s="1"/>
      <c r="K3138" s="1"/>
      <c r="M3138" s="1"/>
      <c r="O3138" s="1"/>
    </row>
    <row r="3139" spans="3:15" x14ac:dyDescent="0.25">
      <c r="C3139" s="1"/>
      <c r="E3139" s="1"/>
      <c r="G3139" s="1"/>
      <c r="I3139" s="1"/>
      <c r="K3139" s="1"/>
      <c r="M3139" s="1"/>
      <c r="O3139" s="1"/>
    </row>
    <row r="3140" spans="3:15" x14ac:dyDescent="0.25">
      <c r="C3140" s="1"/>
      <c r="E3140" s="1"/>
      <c r="G3140" s="1"/>
      <c r="I3140" s="1"/>
      <c r="K3140" s="1"/>
      <c r="M3140" s="1"/>
      <c r="O3140" s="1"/>
    </row>
    <row r="3141" spans="3:15" x14ac:dyDescent="0.25">
      <c r="C3141" s="1"/>
      <c r="E3141" s="1"/>
      <c r="G3141" s="1"/>
      <c r="I3141" s="1"/>
      <c r="K3141" s="1"/>
      <c r="M3141" s="1"/>
      <c r="O3141" s="1"/>
    </row>
    <row r="3142" spans="3:15" x14ac:dyDescent="0.25">
      <c r="C3142" s="1"/>
      <c r="E3142" s="1"/>
      <c r="G3142" s="1"/>
      <c r="I3142" s="1"/>
      <c r="K3142" s="1"/>
      <c r="M3142" s="1"/>
      <c r="O3142" s="1"/>
    </row>
    <row r="3143" spans="3:15" x14ac:dyDescent="0.25">
      <c r="C3143" s="1"/>
      <c r="E3143" s="1"/>
      <c r="G3143" s="1"/>
      <c r="I3143" s="1"/>
      <c r="K3143" s="1"/>
      <c r="M3143" s="1"/>
      <c r="O3143" s="1"/>
    </row>
    <row r="3144" spans="3:15" x14ac:dyDescent="0.25">
      <c r="C3144" s="1"/>
      <c r="E3144" s="1"/>
      <c r="G3144" s="1"/>
      <c r="I3144" s="1"/>
      <c r="K3144" s="1"/>
      <c r="M3144" s="1"/>
      <c r="O3144" s="1"/>
    </row>
    <row r="3145" spans="3:15" x14ac:dyDescent="0.25">
      <c r="C3145" s="1"/>
      <c r="E3145" s="1"/>
      <c r="G3145" s="1"/>
      <c r="I3145" s="1"/>
      <c r="K3145" s="1"/>
      <c r="M3145" s="1"/>
      <c r="O3145" s="1"/>
    </row>
    <row r="3146" spans="3:15" x14ac:dyDescent="0.25">
      <c r="C3146" s="1"/>
      <c r="E3146" s="1"/>
      <c r="G3146" s="1"/>
      <c r="I3146" s="1"/>
      <c r="K3146" s="1"/>
      <c r="M3146" s="1"/>
      <c r="O3146" s="1"/>
    </row>
    <row r="3147" spans="3:15" x14ac:dyDescent="0.25">
      <c r="C3147" s="1"/>
      <c r="E3147" s="1"/>
      <c r="G3147" s="1"/>
      <c r="I3147" s="1"/>
      <c r="K3147" s="1"/>
      <c r="M3147" s="1"/>
      <c r="O3147" s="1"/>
    </row>
    <row r="3148" spans="3:15" x14ac:dyDescent="0.25">
      <c r="C3148" s="1"/>
      <c r="E3148" s="1"/>
      <c r="G3148" s="1"/>
      <c r="I3148" s="1"/>
      <c r="K3148" s="1"/>
      <c r="M3148" s="1"/>
      <c r="O3148" s="1"/>
    </row>
    <row r="3149" spans="3:15" x14ac:dyDescent="0.25">
      <c r="C3149" s="1"/>
      <c r="E3149" s="1"/>
      <c r="G3149" s="1"/>
      <c r="I3149" s="1"/>
      <c r="K3149" s="1"/>
      <c r="M3149" s="1"/>
      <c r="O3149" s="1"/>
    </row>
    <row r="3150" spans="3:15" x14ac:dyDescent="0.25">
      <c r="C3150" s="1"/>
      <c r="E3150" s="1"/>
      <c r="G3150" s="1"/>
      <c r="I3150" s="1"/>
      <c r="K3150" s="1"/>
      <c r="M3150" s="1"/>
      <c r="O3150" s="1"/>
    </row>
    <row r="3151" spans="3:15" x14ac:dyDescent="0.25">
      <c r="C3151" s="1"/>
      <c r="E3151" s="1"/>
      <c r="G3151" s="1"/>
      <c r="I3151" s="1"/>
      <c r="K3151" s="1"/>
      <c r="M3151" s="1"/>
      <c r="O3151" s="1"/>
    </row>
    <row r="3152" spans="3:15" x14ac:dyDescent="0.25">
      <c r="C3152" s="1"/>
      <c r="E3152" s="1"/>
      <c r="G3152" s="1"/>
      <c r="I3152" s="1"/>
      <c r="K3152" s="1"/>
      <c r="M3152" s="1"/>
      <c r="O3152" s="1"/>
    </row>
    <row r="3153" spans="3:15" x14ac:dyDescent="0.25">
      <c r="C3153" s="1"/>
      <c r="E3153" s="1"/>
      <c r="G3153" s="1"/>
      <c r="I3153" s="1"/>
      <c r="K3153" s="1"/>
      <c r="M3153" s="1"/>
      <c r="O3153" s="1"/>
    </row>
    <row r="3154" spans="3:15" x14ac:dyDescent="0.25">
      <c r="C3154" s="1"/>
      <c r="E3154" s="1"/>
      <c r="G3154" s="1"/>
      <c r="I3154" s="1"/>
      <c r="K3154" s="1"/>
      <c r="M3154" s="1"/>
      <c r="O3154" s="1"/>
    </row>
    <row r="3155" spans="3:15" x14ac:dyDescent="0.25">
      <c r="C3155" s="1"/>
      <c r="E3155" s="1"/>
      <c r="G3155" s="1"/>
      <c r="I3155" s="1"/>
      <c r="K3155" s="1"/>
      <c r="M3155" s="1"/>
      <c r="O3155" s="1"/>
    </row>
    <row r="3156" spans="3:15" x14ac:dyDescent="0.25">
      <c r="C3156" s="1"/>
      <c r="E3156" s="1"/>
      <c r="G3156" s="1"/>
      <c r="I3156" s="1"/>
      <c r="K3156" s="1"/>
      <c r="M3156" s="1"/>
      <c r="O3156" s="1"/>
    </row>
    <row r="3157" spans="3:15" x14ac:dyDescent="0.25">
      <c r="C3157" s="1"/>
      <c r="E3157" s="1"/>
      <c r="G3157" s="1"/>
      <c r="I3157" s="1"/>
      <c r="K3157" s="1"/>
      <c r="M3157" s="1"/>
      <c r="O3157" s="1"/>
    </row>
    <row r="3158" spans="3:15" x14ac:dyDescent="0.25">
      <c r="C3158" s="1"/>
      <c r="E3158" s="1"/>
      <c r="G3158" s="1"/>
      <c r="I3158" s="1"/>
      <c r="K3158" s="1"/>
      <c r="M3158" s="1"/>
      <c r="O3158" s="1"/>
    </row>
    <row r="3159" spans="3:15" x14ac:dyDescent="0.25">
      <c r="C3159" s="1"/>
      <c r="E3159" s="1"/>
      <c r="G3159" s="1"/>
      <c r="I3159" s="1"/>
      <c r="K3159" s="1"/>
      <c r="M3159" s="1"/>
      <c r="O3159" s="1"/>
    </row>
    <row r="3160" spans="3:15" x14ac:dyDescent="0.25">
      <c r="C3160" s="1"/>
      <c r="E3160" s="1"/>
      <c r="G3160" s="1"/>
      <c r="I3160" s="1"/>
      <c r="K3160" s="1"/>
      <c r="M3160" s="1"/>
      <c r="O3160" s="1"/>
    </row>
    <row r="3161" spans="3:15" x14ac:dyDescent="0.25">
      <c r="C3161" s="1"/>
      <c r="E3161" s="1"/>
      <c r="G3161" s="1"/>
      <c r="I3161" s="1"/>
      <c r="K3161" s="1"/>
      <c r="M3161" s="1"/>
      <c r="O3161" s="1"/>
    </row>
    <row r="3162" spans="3:15" x14ac:dyDescent="0.25">
      <c r="C3162" s="1"/>
      <c r="E3162" s="1"/>
      <c r="G3162" s="1"/>
      <c r="I3162" s="1"/>
      <c r="K3162" s="1"/>
      <c r="M3162" s="1"/>
      <c r="O3162" s="1"/>
    </row>
    <row r="3163" spans="3:15" x14ac:dyDescent="0.25">
      <c r="C3163" s="1"/>
      <c r="E3163" s="1"/>
      <c r="G3163" s="1"/>
      <c r="I3163" s="1"/>
      <c r="K3163" s="1"/>
      <c r="M3163" s="1"/>
      <c r="O3163" s="1"/>
    </row>
    <row r="3164" spans="3:15" x14ac:dyDescent="0.25">
      <c r="C3164" s="1"/>
      <c r="E3164" s="1"/>
      <c r="G3164" s="1"/>
      <c r="I3164" s="1"/>
      <c r="K3164" s="1"/>
      <c r="M3164" s="1"/>
      <c r="O3164" s="1"/>
    </row>
    <row r="3165" spans="3:15" x14ac:dyDescent="0.25">
      <c r="C3165" s="1"/>
      <c r="E3165" s="1"/>
      <c r="G3165" s="1"/>
      <c r="I3165" s="1"/>
      <c r="K3165" s="1"/>
      <c r="M3165" s="1"/>
      <c r="O3165" s="1"/>
    </row>
    <row r="3166" spans="3:15" x14ac:dyDescent="0.25">
      <c r="C3166" s="1"/>
      <c r="E3166" s="1"/>
      <c r="G3166" s="1"/>
      <c r="I3166" s="1"/>
      <c r="K3166" s="1"/>
      <c r="M3166" s="1"/>
      <c r="O3166" s="1"/>
    </row>
    <row r="3167" spans="3:15" x14ac:dyDescent="0.25">
      <c r="C3167" s="1"/>
      <c r="E3167" s="1"/>
      <c r="G3167" s="1"/>
      <c r="I3167" s="1"/>
      <c r="K3167" s="1"/>
      <c r="M3167" s="1"/>
      <c r="O3167" s="1"/>
    </row>
    <row r="3168" spans="3:15" x14ac:dyDescent="0.25">
      <c r="C3168" s="1"/>
      <c r="E3168" s="1"/>
      <c r="G3168" s="1"/>
      <c r="I3168" s="1"/>
      <c r="K3168" s="1"/>
      <c r="M3168" s="1"/>
      <c r="O3168" s="1"/>
    </row>
    <row r="3169" spans="3:15" x14ac:dyDescent="0.25">
      <c r="C3169" s="1"/>
      <c r="E3169" s="1"/>
      <c r="G3169" s="1"/>
      <c r="I3169" s="1"/>
      <c r="K3169" s="1"/>
      <c r="M3169" s="1"/>
      <c r="O3169" s="1"/>
    </row>
    <row r="3170" spans="3:15" x14ac:dyDescent="0.25">
      <c r="C3170" s="1"/>
      <c r="E3170" s="1"/>
      <c r="G3170" s="1"/>
      <c r="I3170" s="1"/>
      <c r="K3170" s="1"/>
      <c r="M3170" s="1"/>
      <c r="O3170" s="1"/>
    </row>
    <row r="3171" spans="3:15" x14ac:dyDescent="0.25">
      <c r="C3171" s="1"/>
      <c r="E3171" s="1"/>
      <c r="G3171" s="1"/>
      <c r="I3171" s="1"/>
      <c r="K3171" s="1"/>
      <c r="M3171" s="1"/>
      <c r="O3171" s="1"/>
    </row>
    <row r="3172" spans="3:15" x14ac:dyDescent="0.25">
      <c r="C3172" s="1"/>
      <c r="E3172" s="1"/>
      <c r="G3172" s="1"/>
      <c r="I3172" s="1"/>
      <c r="K3172" s="1"/>
      <c r="M3172" s="1"/>
      <c r="O3172" s="1"/>
    </row>
    <row r="3173" spans="3:15" x14ac:dyDescent="0.25">
      <c r="C3173" s="1"/>
      <c r="E3173" s="1"/>
      <c r="G3173" s="1"/>
      <c r="I3173" s="1"/>
      <c r="K3173" s="1"/>
      <c r="M3173" s="1"/>
      <c r="O3173" s="1"/>
    </row>
    <row r="3174" spans="3:15" x14ac:dyDescent="0.25">
      <c r="C3174" s="1"/>
      <c r="E3174" s="1"/>
      <c r="G3174" s="1"/>
      <c r="I3174" s="1"/>
      <c r="K3174" s="1"/>
      <c r="M3174" s="1"/>
      <c r="O3174" s="1"/>
    </row>
    <row r="3175" spans="3:15" x14ac:dyDescent="0.25">
      <c r="C3175" s="1"/>
      <c r="E3175" s="1"/>
      <c r="G3175" s="1"/>
      <c r="I3175" s="1"/>
      <c r="K3175" s="1"/>
      <c r="M3175" s="1"/>
      <c r="O3175" s="1"/>
    </row>
    <row r="3176" spans="3:15" x14ac:dyDescent="0.25">
      <c r="C3176" s="1"/>
      <c r="E3176" s="1"/>
      <c r="G3176" s="1"/>
      <c r="I3176" s="1"/>
      <c r="K3176" s="1"/>
      <c r="M3176" s="1"/>
      <c r="O3176" s="1"/>
    </row>
    <row r="3177" spans="3:15" x14ac:dyDescent="0.25">
      <c r="C3177" s="1"/>
      <c r="E3177" s="1"/>
      <c r="G3177" s="1"/>
      <c r="I3177" s="1"/>
      <c r="K3177" s="1"/>
      <c r="M3177" s="1"/>
      <c r="O3177" s="1"/>
    </row>
    <row r="3178" spans="3:15" x14ac:dyDescent="0.25">
      <c r="C3178" s="1"/>
      <c r="E3178" s="1"/>
      <c r="G3178" s="1"/>
      <c r="I3178" s="1"/>
      <c r="K3178" s="1"/>
      <c r="M3178" s="1"/>
      <c r="O3178" s="1"/>
    </row>
    <row r="3179" spans="3:15" x14ac:dyDescent="0.25">
      <c r="C3179" s="1"/>
      <c r="E3179" s="1"/>
      <c r="G3179" s="1"/>
      <c r="I3179" s="1"/>
      <c r="K3179" s="1"/>
      <c r="M3179" s="1"/>
      <c r="O3179" s="1"/>
    </row>
    <row r="3180" spans="3:15" x14ac:dyDescent="0.25">
      <c r="C3180" s="1"/>
      <c r="E3180" s="1"/>
      <c r="G3180" s="1"/>
      <c r="I3180" s="1"/>
      <c r="K3180" s="1"/>
      <c r="M3180" s="1"/>
      <c r="O3180" s="1"/>
    </row>
    <row r="3181" spans="3:15" x14ac:dyDescent="0.25">
      <c r="C3181" s="1"/>
      <c r="E3181" s="1"/>
      <c r="G3181" s="1"/>
      <c r="I3181" s="1"/>
      <c r="K3181" s="1"/>
      <c r="M3181" s="1"/>
      <c r="O3181" s="1"/>
    </row>
    <row r="3182" spans="3:15" x14ac:dyDescent="0.25">
      <c r="C3182" s="1"/>
      <c r="E3182" s="1"/>
      <c r="G3182" s="1"/>
      <c r="I3182" s="1"/>
      <c r="K3182" s="1"/>
      <c r="M3182" s="1"/>
      <c r="O3182" s="1"/>
    </row>
    <row r="3183" spans="3:15" x14ac:dyDescent="0.25">
      <c r="C3183" s="1"/>
      <c r="E3183" s="1"/>
      <c r="G3183" s="1"/>
      <c r="I3183" s="1"/>
      <c r="K3183" s="1"/>
      <c r="M3183" s="1"/>
      <c r="O3183" s="1"/>
    </row>
    <row r="3184" spans="3:15" x14ac:dyDescent="0.25">
      <c r="C3184" s="1"/>
      <c r="E3184" s="1"/>
      <c r="G3184" s="1"/>
      <c r="I3184" s="1"/>
      <c r="K3184" s="1"/>
      <c r="M3184" s="1"/>
      <c r="O3184" s="1"/>
    </row>
    <row r="3185" spans="3:15" x14ac:dyDescent="0.25">
      <c r="C3185" s="1"/>
      <c r="E3185" s="1"/>
      <c r="G3185" s="1"/>
      <c r="I3185" s="1"/>
      <c r="K3185" s="1"/>
      <c r="M3185" s="1"/>
      <c r="O3185" s="1"/>
    </row>
    <row r="3186" spans="3:15" x14ac:dyDescent="0.25">
      <c r="C3186" s="1"/>
      <c r="E3186" s="1"/>
      <c r="G3186" s="1"/>
      <c r="I3186" s="1"/>
      <c r="K3186" s="1"/>
      <c r="M3186" s="1"/>
      <c r="O3186" s="1"/>
    </row>
    <row r="3187" spans="3:15" x14ac:dyDescent="0.25">
      <c r="C3187" s="1"/>
      <c r="E3187" s="1"/>
      <c r="G3187" s="1"/>
      <c r="I3187" s="1"/>
      <c r="K3187" s="1"/>
      <c r="M3187" s="1"/>
      <c r="O3187" s="1"/>
    </row>
    <row r="3188" spans="3:15" x14ac:dyDescent="0.25">
      <c r="C3188" s="1"/>
      <c r="E3188" s="1"/>
      <c r="G3188" s="1"/>
      <c r="I3188" s="1"/>
      <c r="K3188" s="1"/>
      <c r="M3188" s="1"/>
      <c r="O3188" s="1"/>
    </row>
    <row r="3189" spans="3:15" x14ac:dyDescent="0.25">
      <c r="C3189" s="1"/>
      <c r="E3189" s="1"/>
      <c r="G3189" s="1"/>
      <c r="I3189" s="1"/>
      <c r="K3189" s="1"/>
      <c r="M3189" s="1"/>
      <c r="O3189" s="1"/>
    </row>
    <row r="3190" spans="3:15" x14ac:dyDescent="0.25">
      <c r="C3190" s="1"/>
      <c r="E3190" s="1"/>
      <c r="G3190" s="1"/>
      <c r="I3190" s="1"/>
      <c r="K3190" s="1"/>
      <c r="M3190" s="1"/>
      <c r="O3190" s="1"/>
    </row>
    <row r="3191" spans="3:15" x14ac:dyDescent="0.25">
      <c r="C3191" s="1"/>
      <c r="E3191" s="1"/>
      <c r="G3191" s="1"/>
      <c r="I3191" s="1"/>
      <c r="K3191" s="1"/>
      <c r="M3191" s="1"/>
      <c r="O3191" s="1"/>
    </row>
    <row r="3192" spans="3:15" x14ac:dyDescent="0.25">
      <c r="C3192" s="1"/>
      <c r="E3192" s="1"/>
      <c r="G3192" s="1"/>
      <c r="I3192" s="1"/>
      <c r="K3192" s="1"/>
      <c r="M3192" s="1"/>
      <c r="O3192" s="1"/>
    </row>
    <row r="3193" spans="3:15" x14ac:dyDescent="0.25">
      <c r="C3193" s="1"/>
      <c r="E3193" s="1"/>
      <c r="G3193" s="1"/>
      <c r="I3193" s="1"/>
      <c r="K3193" s="1"/>
      <c r="M3193" s="1"/>
      <c r="O3193" s="1"/>
    </row>
    <row r="3194" spans="3:15" x14ac:dyDescent="0.25">
      <c r="C3194" s="1"/>
      <c r="E3194" s="1"/>
      <c r="G3194" s="1"/>
      <c r="I3194" s="1"/>
      <c r="K3194" s="1"/>
      <c r="M3194" s="1"/>
      <c r="O3194" s="1"/>
    </row>
    <row r="3195" spans="3:15" x14ac:dyDescent="0.25">
      <c r="C3195" s="1"/>
      <c r="E3195" s="1"/>
      <c r="G3195" s="1"/>
      <c r="I3195" s="1"/>
      <c r="K3195" s="1"/>
      <c r="M3195" s="1"/>
      <c r="O3195" s="1"/>
    </row>
    <row r="3196" spans="3:15" x14ac:dyDescent="0.25">
      <c r="C3196" s="1"/>
      <c r="E3196" s="1"/>
      <c r="G3196" s="1"/>
      <c r="I3196" s="1"/>
      <c r="K3196" s="1"/>
      <c r="M3196" s="1"/>
      <c r="O3196" s="1"/>
    </row>
    <row r="3197" spans="3:15" x14ac:dyDescent="0.25">
      <c r="C3197" s="1"/>
      <c r="E3197" s="1"/>
      <c r="G3197" s="1"/>
      <c r="I3197" s="1"/>
      <c r="K3197" s="1"/>
      <c r="M3197" s="1"/>
      <c r="O3197" s="1"/>
    </row>
    <row r="3198" spans="3:15" x14ac:dyDescent="0.25">
      <c r="C3198" s="1"/>
      <c r="E3198" s="1"/>
      <c r="G3198" s="1"/>
      <c r="I3198" s="1"/>
      <c r="K3198" s="1"/>
      <c r="M3198" s="1"/>
      <c r="O3198" s="1"/>
    </row>
    <row r="3199" spans="3:15" x14ac:dyDescent="0.25">
      <c r="C3199" s="1"/>
      <c r="E3199" s="1"/>
      <c r="G3199" s="1"/>
      <c r="I3199" s="1"/>
      <c r="K3199" s="1"/>
      <c r="M3199" s="1"/>
      <c r="O3199" s="1"/>
    </row>
    <row r="3200" spans="3:15" x14ac:dyDescent="0.25">
      <c r="C3200" s="1"/>
      <c r="E3200" s="1"/>
      <c r="G3200" s="1"/>
      <c r="I3200" s="1"/>
      <c r="K3200" s="1"/>
      <c r="M3200" s="1"/>
      <c r="O3200" s="1"/>
    </row>
    <row r="3201" spans="3:15" x14ac:dyDescent="0.25">
      <c r="C3201" s="1"/>
      <c r="E3201" s="1"/>
      <c r="G3201" s="1"/>
      <c r="I3201" s="1"/>
      <c r="K3201" s="1"/>
      <c r="M3201" s="1"/>
      <c r="O3201" s="1"/>
    </row>
    <row r="3202" spans="3:15" x14ac:dyDescent="0.25">
      <c r="C3202" s="1"/>
      <c r="E3202" s="1"/>
      <c r="G3202" s="1"/>
      <c r="I3202" s="1"/>
      <c r="K3202" s="1"/>
      <c r="M3202" s="1"/>
      <c r="O3202" s="1"/>
    </row>
    <row r="3203" spans="3:15" x14ac:dyDescent="0.25">
      <c r="C3203" s="1"/>
      <c r="E3203" s="1"/>
      <c r="G3203" s="1"/>
      <c r="I3203" s="1"/>
      <c r="K3203" s="1"/>
      <c r="M3203" s="1"/>
      <c r="O3203" s="1"/>
    </row>
    <row r="3204" spans="3:15" x14ac:dyDescent="0.25">
      <c r="C3204" s="1"/>
      <c r="E3204" s="1"/>
      <c r="G3204" s="1"/>
      <c r="I3204" s="1"/>
      <c r="K3204" s="1"/>
      <c r="M3204" s="1"/>
      <c r="O3204" s="1"/>
    </row>
    <row r="3205" spans="3:15" x14ac:dyDescent="0.25">
      <c r="C3205" s="1"/>
      <c r="E3205" s="1"/>
      <c r="G3205" s="1"/>
      <c r="I3205" s="1"/>
      <c r="K3205" s="1"/>
      <c r="M3205" s="1"/>
      <c r="O3205" s="1"/>
    </row>
    <row r="3206" spans="3:15" x14ac:dyDescent="0.25">
      <c r="C3206" s="1"/>
      <c r="E3206" s="1"/>
      <c r="G3206" s="1"/>
      <c r="I3206" s="1"/>
      <c r="K3206" s="1"/>
      <c r="M3206" s="1"/>
      <c r="O3206" s="1"/>
    </row>
    <row r="3207" spans="3:15" x14ac:dyDescent="0.25">
      <c r="C3207" s="1"/>
      <c r="E3207" s="1"/>
      <c r="G3207" s="1"/>
      <c r="I3207" s="1"/>
      <c r="K3207" s="1"/>
      <c r="M3207" s="1"/>
      <c r="O3207" s="1"/>
    </row>
    <row r="3208" spans="3:15" x14ac:dyDescent="0.25">
      <c r="C3208" s="1"/>
      <c r="E3208" s="1"/>
      <c r="G3208" s="1"/>
      <c r="I3208" s="1"/>
      <c r="K3208" s="1"/>
      <c r="M3208" s="1"/>
      <c r="O3208" s="1"/>
    </row>
    <row r="3209" spans="3:15" x14ac:dyDescent="0.25">
      <c r="C3209" s="1"/>
      <c r="E3209" s="1"/>
      <c r="G3209" s="1"/>
      <c r="I3209" s="1"/>
      <c r="K3209" s="1"/>
      <c r="M3209" s="1"/>
      <c r="O3209" s="1"/>
    </row>
    <row r="3210" spans="3:15" x14ac:dyDescent="0.25">
      <c r="C3210" s="1"/>
      <c r="E3210" s="1"/>
      <c r="G3210" s="1"/>
      <c r="I3210" s="1"/>
      <c r="K3210" s="1"/>
      <c r="M3210" s="1"/>
      <c r="O3210" s="1"/>
    </row>
    <row r="3211" spans="3:15" x14ac:dyDescent="0.25">
      <c r="C3211" s="1"/>
      <c r="E3211" s="1"/>
      <c r="G3211" s="1"/>
      <c r="I3211" s="1"/>
      <c r="K3211" s="1"/>
      <c r="M3211" s="1"/>
      <c r="O3211" s="1"/>
    </row>
    <row r="3212" spans="3:15" x14ac:dyDescent="0.25">
      <c r="C3212" s="1"/>
      <c r="E3212" s="1"/>
      <c r="G3212" s="1"/>
      <c r="I3212" s="1"/>
      <c r="K3212" s="1"/>
      <c r="M3212" s="1"/>
      <c r="O3212" s="1"/>
    </row>
    <row r="3213" spans="3:15" x14ac:dyDescent="0.25">
      <c r="C3213" s="1"/>
      <c r="E3213" s="1"/>
      <c r="G3213" s="1"/>
      <c r="I3213" s="1"/>
      <c r="K3213" s="1"/>
      <c r="M3213" s="1"/>
      <c r="O3213" s="1"/>
    </row>
    <row r="3214" spans="3:15" x14ac:dyDescent="0.25">
      <c r="C3214" s="1"/>
      <c r="E3214" s="1"/>
      <c r="G3214" s="1"/>
      <c r="I3214" s="1"/>
      <c r="K3214" s="1"/>
      <c r="M3214" s="1"/>
      <c r="O3214" s="1"/>
    </row>
    <row r="3215" spans="3:15" x14ac:dyDescent="0.25">
      <c r="C3215" s="1"/>
      <c r="E3215" s="1"/>
      <c r="G3215" s="1"/>
      <c r="I3215" s="1"/>
      <c r="K3215" s="1"/>
      <c r="M3215" s="1"/>
      <c r="O3215" s="1"/>
    </row>
    <row r="3216" spans="3:15" x14ac:dyDescent="0.25">
      <c r="C3216" s="1"/>
      <c r="E3216" s="1"/>
      <c r="G3216" s="1"/>
      <c r="I3216" s="1"/>
      <c r="K3216" s="1"/>
      <c r="M3216" s="1"/>
      <c r="O3216" s="1"/>
    </row>
    <row r="3217" spans="3:15" x14ac:dyDescent="0.25">
      <c r="C3217" s="1"/>
      <c r="E3217" s="1"/>
      <c r="G3217" s="1"/>
      <c r="I3217" s="1"/>
      <c r="K3217" s="1"/>
      <c r="M3217" s="1"/>
      <c r="O3217" s="1"/>
    </row>
    <row r="3218" spans="3:15" x14ac:dyDescent="0.25">
      <c r="C3218" s="1"/>
      <c r="E3218" s="1"/>
      <c r="G3218" s="1"/>
      <c r="I3218" s="1"/>
      <c r="K3218" s="1"/>
      <c r="M3218" s="1"/>
      <c r="O3218" s="1"/>
    </row>
    <row r="3219" spans="3:15" x14ac:dyDescent="0.25">
      <c r="C3219" s="1"/>
      <c r="E3219" s="1"/>
      <c r="G3219" s="1"/>
      <c r="I3219" s="1"/>
      <c r="K3219" s="1"/>
      <c r="M3219" s="1"/>
      <c r="O3219" s="1"/>
    </row>
    <row r="3220" spans="3:15" x14ac:dyDescent="0.25">
      <c r="C3220" s="1"/>
      <c r="E3220" s="1"/>
      <c r="G3220" s="1"/>
      <c r="I3220" s="1"/>
      <c r="K3220" s="1"/>
      <c r="M3220" s="1"/>
      <c r="O3220" s="1"/>
    </row>
    <row r="3221" spans="3:15" x14ac:dyDescent="0.25">
      <c r="C3221" s="1"/>
      <c r="E3221" s="1"/>
      <c r="G3221" s="1"/>
      <c r="I3221" s="1"/>
      <c r="K3221" s="1"/>
      <c r="M3221" s="1"/>
      <c r="O3221" s="1"/>
    </row>
    <row r="3222" spans="3:15" x14ac:dyDescent="0.25">
      <c r="C3222" s="1"/>
      <c r="E3222" s="1"/>
      <c r="G3222" s="1"/>
      <c r="I3222" s="1"/>
      <c r="K3222" s="1"/>
      <c r="M3222" s="1"/>
      <c r="O3222" s="1"/>
    </row>
    <row r="3223" spans="3:15" x14ac:dyDescent="0.25">
      <c r="C3223" s="1"/>
      <c r="E3223" s="1"/>
      <c r="G3223" s="1"/>
      <c r="I3223" s="1"/>
      <c r="K3223" s="1"/>
      <c r="M3223" s="1"/>
      <c r="O3223" s="1"/>
    </row>
    <row r="3224" spans="3:15" x14ac:dyDescent="0.25">
      <c r="C3224" s="1"/>
      <c r="E3224" s="1"/>
      <c r="G3224" s="1"/>
      <c r="I3224" s="1"/>
      <c r="K3224" s="1"/>
      <c r="M3224" s="1"/>
      <c r="O3224" s="1"/>
    </row>
    <row r="3225" spans="3:15" x14ac:dyDescent="0.25">
      <c r="C3225" s="1"/>
      <c r="E3225" s="1"/>
      <c r="G3225" s="1"/>
      <c r="I3225" s="1"/>
      <c r="K3225" s="1"/>
      <c r="M3225" s="1"/>
      <c r="O3225" s="1"/>
    </row>
    <row r="3226" spans="3:15" x14ac:dyDescent="0.25">
      <c r="C3226" s="1"/>
      <c r="E3226" s="1"/>
      <c r="G3226" s="1"/>
      <c r="I3226" s="1"/>
      <c r="K3226" s="1"/>
      <c r="M3226" s="1"/>
      <c r="O3226" s="1"/>
    </row>
    <row r="3227" spans="3:15" x14ac:dyDescent="0.25">
      <c r="C3227" s="1"/>
      <c r="E3227" s="1"/>
      <c r="G3227" s="1"/>
      <c r="I3227" s="1"/>
      <c r="K3227" s="1"/>
      <c r="M3227" s="1"/>
      <c r="O3227" s="1"/>
    </row>
    <row r="3228" spans="3:15" x14ac:dyDescent="0.25">
      <c r="C3228" s="1"/>
      <c r="E3228" s="1"/>
      <c r="G3228" s="1"/>
      <c r="I3228" s="1"/>
      <c r="K3228" s="1"/>
      <c r="M3228" s="1"/>
      <c r="O3228" s="1"/>
    </row>
    <row r="3229" spans="3:15" x14ac:dyDescent="0.25">
      <c r="C3229" s="1"/>
      <c r="E3229" s="1"/>
      <c r="G3229" s="1"/>
      <c r="I3229" s="1"/>
      <c r="K3229" s="1"/>
      <c r="M3229" s="1"/>
      <c r="O3229" s="1"/>
    </row>
    <row r="3230" spans="3:15" x14ac:dyDescent="0.25">
      <c r="C3230" s="1"/>
      <c r="E3230" s="1"/>
      <c r="G3230" s="1"/>
      <c r="I3230" s="1"/>
      <c r="K3230" s="1"/>
      <c r="M3230" s="1"/>
      <c r="O3230" s="1"/>
    </row>
    <row r="3231" spans="3:15" x14ac:dyDescent="0.25">
      <c r="C3231" s="1"/>
      <c r="E3231" s="1"/>
      <c r="G3231" s="1"/>
      <c r="I3231" s="1"/>
      <c r="K3231" s="1"/>
      <c r="M3231" s="1"/>
      <c r="O3231" s="1"/>
    </row>
    <row r="3232" spans="3:15" x14ac:dyDescent="0.25">
      <c r="C3232" s="1"/>
      <c r="E3232" s="1"/>
      <c r="G3232" s="1"/>
      <c r="I3232" s="1"/>
      <c r="K3232" s="1"/>
      <c r="M3232" s="1"/>
      <c r="O3232" s="1"/>
    </row>
    <row r="3233" spans="3:15" x14ac:dyDescent="0.25">
      <c r="C3233" s="1"/>
      <c r="E3233" s="1"/>
      <c r="G3233" s="1"/>
      <c r="I3233" s="1"/>
      <c r="K3233" s="1"/>
      <c r="M3233" s="1"/>
      <c r="O3233" s="1"/>
    </row>
    <row r="3234" spans="3:15" x14ac:dyDescent="0.25">
      <c r="C3234" s="1"/>
      <c r="E3234" s="1"/>
      <c r="G3234" s="1"/>
      <c r="I3234" s="1"/>
      <c r="K3234" s="1"/>
      <c r="M3234" s="1"/>
      <c r="O3234" s="1"/>
    </row>
    <row r="3235" spans="3:15" x14ac:dyDescent="0.25">
      <c r="C3235" s="1"/>
      <c r="E3235" s="1"/>
      <c r="G3235" s="1"/>
      <c r="I3235" s="1"/>
      <c r="K3235" s="1"/>
      <c r="M3235" s="1"/>
      <c r="O3235" s="1"/>
    </row>
    <row r="3236" spans="3:15" x14ac:dyDescent="0.25">
      <c r="C3236" s="1"/>
      <c r="E3236" s="1"/>
      <c r="G3236" s="1"/>
      <c r="I3236" s="1"/>
      <c r="K3236" s="1"/>
      <c r="M3236" s="1"/>
      <c r="O3236" s="1"/>
    </row>
    <row r="3237" spans="3:15" x14ac:dyDescent="0.25">
      <c r="C3237" s="1"/>
      <c r="E3237" s="1"/>
      <c r="G3237" s="1"/>
      <c r="I3237" s="1"/>
      <c r="K3237" s="1"/>
      <c r="M3237" s="1"/>
      <c r="O3237" s="1"/>
    </row>
    <row r="3238" spans="3:15" x14ac:dyDescent="0.25">
      <c r="C3238" s="1"/>
      <c r="E3238" s="1"/>
      <c r="G3238" s="1"/>
      <c r="I3238" s="1"/>
      <c r="K3238" s="1"/>
      <c r="M3238" s="1"/>
      <c r="O3238" s="1"/>
    </row>
    <row r="3239" spans="3:15" x14ac:dyDescent="0.25">
      <c r="C3239" s="1"/>
      <c r="E3239" s="1"/>
      <c r="G3239" s="1"/>
      <c r="I3239" s="1"/>
      <c r="K3239" s="1"/>
      <c r="M3239" s="1"/>
      <c r="O3239" s="1"/>
    </row>
    <row r="3240" spans="3:15" x14ac:dyDescent="0.25">
      <c r="C3240" s="1"/>
      <c r="E3240" s="1"/>
      <c r="G3240" s="1"/>
      <c r="I3240" s="1"/>
      <c r="K3240" s="1"/>
      <c r="M3240" s="1"/>
      <c r="O3240" s="1"/>
    </row>
    <row r="3241" spans="3:15" x14ac:dyDescent="0.25">
      <c r="C3241" s="1"/>
      <c r="E3241" s="1"/>
      <c r="G3241" s="1"/>
      <c r="I3241" s="1"/>
      <c r="K3241" s="1"/>
      <c r="M3241" s="1"/>
      <c r="O3241" s="1"/>
    </row>
    <row r="3242" spans="3:15" x14ac:dyDescent="0.25">
      <c r="C3242" s="1"/>
      <c r="E3242" s="1"/>
      <c r="G3242" s="1"/>
      <c r="I3242" s="1"/>
      <c r="K3242" s="1"/>
      <c r="M3242" s="1"/>
      <c r="O3242" s="1"/>
    </row>
    <row r="3243" spans="3:15" x14ac:dyDescent="0.25">
      <c r="C3243" s="1"/>
      <c r="E3243" s="1"/>
      <c r="G3243" s="1"/>
      <c r="I3243" s="1"/>
      <c r="K3243" s="1"/>
      <c r="M3243" s="1"/>
      <c r="O3243" s="1"/>
    </row>
    <row r="3244" spans="3:15" x14ac:dyDescent="0.25">
      <c r="C3244" s="1"/>
      <c r="E3244" s="1"/>
      <c r="G3244" s="1"/>
      <c r="I3244" s="1"/>
      <c r="K3244" s="1"/>
      <c r="M3244" s="1"/>
      <c r="O3244" s="1"/>
    </row>
    <row r="3245" spans="3:15" x14ac:dyDescent="0.25">
      <c r="C3245" s="1"/>
      <c r="E3245" s="1"/>
      <c r="G3245" s="1"/>
      <c r="I3245" s="1"/>
      <c r="K3245" s="1"/>
      <c r="M3245" s="1"/>
      <c r="O3245" s="1"/>
    </row>
    <row r="3246" spans="3:15" x14ac:dyDescent="0.25">
      <c r="C3246" s="1"/>
      <c r="E3246" s="1"/>
      <c r="G3246" s="1"/>
      <c r="I3246" s="1"/>
      <c r="K3246" s="1"/>
      <c r="M3246" s="1"/>
      <c r="O3246" s="1"/>
    </row>
    <row r="3247" spans="3:15" x14ac:dyDescent="0.25">
      <c r="C3247" s="1"/>
      <c r="E3247" s="1"/>
      <c r="G3247" s="1"/>
      <c r="I3247" s="1"/>
      <c r="K3247" s="1"/>
      <c r="M3247" s="1"/>
      <c r="O3247" s="1"/>
    </row>
    <row r="3248" spans="3:15" x14ac:dyDescent="0.25">
      <c r="C3248" s="1"/>
      <c r="E3248" s="1"/>
      <c r="G3248" s="1"/>
      <c r="I3248" s="1"/>
      <c r="K3248" s="1"/>
      <c r="M3248" s="1"/>
      <c r="O3248" s="1"/>
    </row>
    <row r="3249" spans="3:15" x14ac:dyDescent="0.25">
      <c r="C3249" s="1"/>
      <c r="E3249" s="1"/>
      <c r="G3249" s="1"/>
      <c r="I3249" s="1"/>
      <c r="K3249" s="1"/>
      <c r="M3249" s="1"/>
      <c r="O3249" s="1"/>
    </row>
    <row r="3250" spans="3:15" x14ac:dyDescent="0.25">
      <c r="C3250" s="1"/>
      <c r="E3250" s="1"/>
      <c r="G3250" s="1"/>
      <c r="I3250" s="1"/>
      <c r="K3250" s="1"/>
      <c r="M3250" s="1"/>
      <c r="O3250" s="1"/>
    </row>
    <row r="3251" spans="3:15" x14ac:dyDescent="0.25">
      <c r="C3251" s="1"/>
      <c r="E3251" s="1"/>
      <c r="G3251" s="1"/>
      <c r="I3251" s="1"/>
      <c r="K3251" s="1"/>
      <c r="M3251" s="1"/>
      <c r="O3251" s="1"/>
    </row>
    <row r="3252" spans="3:15" x14ac:dyDescent="0.25">
      <c r="C3252" s="1"/>
      <c r="E3252" s="1"/>
      <c r="G3252" s="1"/>
      <c r="I3252" s="1"/>
      <c r="K3252" s="1"/>
      <c r="M3252" s="1"/>
      <c r="O3252" s="1"/>
    </row>
    <row r="3253" spans="3:15" x14ac:dyDescent="0.25">
      <c r="C3253" s="1"/>
      <c r="E3253" s="1"/>
      <c r="G3253" s="1"/>
      <c r="I3253" s="1"/>
      <c r="K3253" s="1"/>
      <c r="M3253" s="1"/>
      <c r="O3253" s="1"/>
    </row>
    <row r="3254" spans="3:15" x14ac:dyDescent="0.25">
      <c r="C3254" s="1"/>
      <c r="E3254" s="1"/>
      <c r="G3254" s="1"/>
      <c r="I3254" s="1"/>
      <c r="K3254" s="1"/>
      <c r="M3254" s="1"/>
      <c r="O3254" s="1"/>
    </row>
    <row r="3255" spans="3:15" x14ac:dyDescent="0.25">
      <c r="C3255" s="1"/>
      <c r="E3255" s="1"/>
      <c r="G3255" s="1"/>
      <c r="I3255" s="1"/>
      <c r="K3255" s="1"/>
      <c r="M3255" s="1"/>
      <c r="O3255" s="1"/>
    </row>
    <row r="3256" spans="3:15" x14ac:dyDescent="0.25">
      <c r="C3256" s="1"/>
      <c r="E3256" s="1"/>
      <c r="G3256" s="1"/>
      <c r="I3256" s="1"/>
      <c r="K3256" s="1"/>
      <c r="M3256" s="1"/>
      <c r="O3256" s="1"/>
    </row>
    <row r="3257" spans="3:15" x14ac:dyDescent="0.25">
      <c r="C3257" s="1"/>
      <c r="E3257" s="1"/>
      <c r="G3257" s="1"/>
      <c r="I3257" s="1"/>
      <c r="K3257" s="1"/>
      <c r="M3257" s="1"/>
      <c r="O3257" s="1"/>
    </row>
    <row r="3258" spans="3:15" x14ac:dyDescent="0.25">
      <c r="C3258" s="1"/>
      <c r="E3258" s="1"/>
      <c r="G3258" s="1"/>
      <c r="I3258" s="1"/>
      <c r="K3258" s="1"/>
      <c r="M3258" s="1"/>
      <c r="O3258" s="1"/>
    </row>
    <row r="3259" spans="3:15" x14ac:dyDescent="0.25">
      <c r="C3259" s="1"/>
      <c r="E3259" s="1"/>
      <c r="G3259" s="1"/>
      <c r="I3259" s="1"/>
      <c r="K3259" s="1"/>
      <c r="M3259" s="1"/>
      <c r="O3259" s="1"/>
    </row>
    <row r="3260" spans="3:15" x14ac:dyDescent="0.25">
      <c r="C3260" s="1"/>
      <c r="E3260" s="1"/>
      <c r="G3260" s="1"/>
      <c r="I3260" s="1"/>
      <c r="K3260" s="1"/>
      <c r="M3260" s="1"/>
      <c r="O3260" s="1"/>
    </row>
    <row r="3261" spans="3:15" x14ac:dyDescent="0.25">
      <c r="C3261" s="1"/>
      <c r="E3261" s="1"/>
      <c r="G3261" s="1"/>
      <c r="I3261" s="1"/>
      <c r="K3261" s="1"/>
      <c r="M3261" s="1"/>
      <c r="O3261" s="1"/>
    </row>
    <row r="3262" spans="3:15" x14ac:dyDescent="0.25">
      <c r="C3262" s="1"/>
      <c r="E3262" s="1"/>
      <c r="G3262" s="1"/>
      <c r="I3262" s="1"/>
      <c r="K3262" s="1"/>
      <c r="M3262" s="1"/>
      <c r="O3262" s="1"/>
    </row>
    <row r="3263" spans="3:15" x14ac:dyDescent="0.25">
      <c r="C3263" s="1"/>
      <c r="E3263" s="1"/>
      <c r="G3263" s="1"/>
      <c r="I3263" s="1"/>
      <c r="K3263" s="1"/>
      <c r="M3263" s="1"/>
      <c r="O3263" s="1"/>
    </row>
    <row r="3264" spans="3:15" x14ac:dyDescent="0.25">
      <c r="C3264" s="1"/>
      <c r="E3264" s="1"/>
      <c r="G3264" s="1"/>
      <c r="I3264" s="1"/>
      <c r="K3264" s="1"/>
      <c r="M3264" s="1"/>
      <c r="O3264" s="1"/>
    </row>
    <row r="3265" spans="3:15" x14ac:dyDescent="0.25">
      <c r="C3265" s="1"/>
      <c r="E3265" s="1"/>
      <c r="G3265" s="1"/>
      <c r="I3265" s="1"/>
      <c r="K3265" s="1"/>
      <c r="M3265" s="1"/>
      <c r="O3265" s="1"/>
    </row>
    <row r="3266" spans="3:15" x14ac:dyDescent="0.25">
      <c r="C3266" s="1"/>
      <c r="E3266" s="1"/>
      <c r="G3266" s="1"/>
      <c r="I3266" s="1"/>
      <c r="K3266" s="1"/>
      <c r="M3266" s="1"/>
      <c r="O3266" s="1"/>
    </row>
    <row r="3267" spans="3:15" x14ac:dyDescent="0.25">
      <c r="C3267" s="1"/>
      <c r="E3267" s="1"/>
      <c r="G3267" s="1"/>
      <c r="I3267" s="1"/>
      <c r="K3267" s="1"/>
      <c r="M3267" s="1"/>
      <c r="O3267" s="1"/>
    </row>
    <row r="3268" spans="3:15" x14ac:dyDescent="0.25">
      <c r="C3268" s="1"/>
      <c r="E3268" s="1"/>
      <c r="G3268" s="1"/>
      <c r="I3268" s="1"/>
      <c r="K3268" s="1"/>
      <c r="M3268" s="1"/>
      <c r="O3268" s="1"/>
    </row>
    <row r="3269" spans="3:15" x14ac:dyDescent="0.25">
      <c r="C3269" s="1"/>
      <c r="E3269" s="1"/>
      <c r="G3269" s="1"/>
      <c r="I3269" s="1"/>
      <c r="K3269" s="1"/>
      <c r="M3269" s="1"/>
      <c r="O3269" s="1"/>
    </row>
    <row r="3270" spans="3:15" x14ac:dyDescent="0.25">
      <c r="C3270" s="1"/>
      <c r="E3270" s="1"/>
      <c r="G3270" s="1"/>
      <c r="I3270" s="1"/>
      <c r="K3270" s="1"/>
      <c r="M3270" s="1"/>
      <c r="O3270" s="1"/>
    </row>
    <row r="3271" spans="3:15" x14ac:dyDescent="0.25">
      <c r="C3271" s="1"/>
      <c r="E3271" s="1"/>
      <c r="G3271" s="1"/>
      <c r="I3271" s="1"/>
      <c r="K3271" s="1"/>
      <c r="M3271" s="1"/>
      <c r="O3271" s="1"/>
    </row>
    <row r="3272" spans="3:15" x14ac:dyDescent="0.25">
      <c r="C3272" s="1"/>
      <c r="E3272" s="1"/>
      <c r="G3272" s="1"/>
      <c r="I3272" s="1"/>
      <c r="K3272" s="1"/>
      <c r="M3272" s="1"/>
      <c r="O3272" s="1"/>
    </row>
    <row r="3273" spans="3:15" x14ac:dyDescent="0.25">
      <c r="C3273" s="1"/>
      <c r="E3273" s="1"/>
      <c r="G3273" s="1"/>
      <c r="I3273" s="1"/>
      <c r="K3273" s="1"/>
      <c r="M3273" s="1"/>
      <c r="O3273" s="1"/>
    </row>
    <row r="3274" spans="3:15" x14ac:dyDescent="0.25">
      <c r="C3274" s="1"/>
      <c r="E3274" s="1"/>
      <c r="G3274" s="1"/>
      <c r="I3274" s="1"/>
      <c r="K3274" s="1"/>
      <c r="M3274" s="1"/>
      <c r="O3274" s="1"/>
    </row>
    <row r="3275" spans="3:15" x14ac:dyDescent="0.25">
      <c r="C3275" s="1"/>
      <c r="E3275" s="1"/>
      <c r="G3275" s="1"/>
      <c r="I3275" s="1"/>
      <c r="K3275" s="1"/>
      <c r="M3275" s="1"/>
      <c r="O3275" s="1"/>
    </row>
    <row r="3276" spans="3:15" x14ac:dyDescent="0.25">
      <c r="C3276" s="1"/>
      <c r="E3276" s="1"/>
      <c r="G3276" s="1"/>
      <c r="I3276" s="1"/>
      <c r="K3276" s="1"/>
      <c r="M3276" s="1"/>
      <c r="O3276" s="1"/>
    </row>
    <row r="3277" spans="3:15" x14ac:dyDescent="0.25">
      <c r="C3277" s="1"/>
      <c r="E3277" s="1"/>
      <c r="G3277" s="1"/>
      <c r="I3277" s="1"/>
      <c r="K3277" s="1"/>
      <c r="M3277" s="1"/>
      <c r="O3277" s="1"/>
    </row>
    <row r="3278" spans="3:15" x14ac:dyDescent="0.25">
      <c r="C3278" s="1"/>
      <c r="E3278" s="1"/>
      <c r="G3278" s="1"/>
      <c r="I3278" s="1"/>
      <c r="K3278" s="1"/>
      <c r="M3278" s="1"/>
      <c r="O3278" s="1"/>
    </row>
    <row r="3279" spans="3:15" x14ac:dyDescent="0.25">
      <c r="C3279" s="1"/>
      <c r="E3279" s="1"/>
      <c r="G3279" s="1"/>
      <c r="I3279" s="1"/>
      <c r="K3279" s="1"/>
      <c r="M3279" s="1"/>
      <c r="O3279" s="1"/>
    </row>
    <row r="3280" spans="3:15" x14ac:dyDescent="0.25">
      <c r="C3280" s="1"/>
      <c r="E3280" s="1"/>
      <c r="G3280" s="1"/>
      <c r="I3280" s="1"/>
      <c r="K3280" s="1"/>
      <c r="M3280" s="1"/>
      <c r="O3280" s="1"/>
    </row>
    <row r="3281" spans="3:15" x14ac:dyDescent="0.25">
      <c r="C3281" s="1"/>
      <c r="E3281" s="1"/>
      <c r="G3281" s="1"/>
      <c r="I3281" s="1"/>
      <c r="K3281" s="1"/>
      <c r="M3281" s="1"/>
      <c r="O3281" s="1"/>
    </row>
    <row r="3282" spans="3:15" x14ac:dyDescent="0.25">
      <c r="C3282" s="1"/>
      <c r="E3282" s="1"/>
      <c r="G3282" s="1"/>
      <c r="I3282" s="1"/>
      <c r="K3282" s="1"/>
      <c r="M3282" s="1"/>
      <c r="O3282" s="1"/>
    </row>
    <row r="3283" spans="3:15" x14ac:dyDescent="0.25">
      <c r="C3283" s="1"/>
      <c r="E3283" s="1"/>
      <c r="G3283" s="1"/>
      <c r="I3283" s="1"/>
      <c r="K3283" s="1"/>
      <c r="M3283" s="1"/>
      <c r="O3283" s="1"/>
    </row>
    <row r="3284" spans="3:15" x14ac:dyDescent="0.25">
      <c r="C3284" s="1"/>
      <c r="E3284" s="1"/>
      <c r="G3284" s="1"/>
      <c r="I3284" s="1"/>
      <c r="K3284" s="1"/>
      <c r="M3284" s="1"/>
      <c r="O3284" s="1"/>
    </row>
    <row r="3285" spans="3:15" x14ac:dyDescent="0.25">
      <c r="C3285" s="1"/>
      <c r="E3285" s="1"/>
      <c r="G3285" s="1"/>
      <c r="I3285" s="1"/>
      <c r="K3285" s="1"/>
      <c r="M3285" s="1"/>
      <c r="O3285" s="1"/>
    </row>
    <row r="3286" spans="3:15" x14ac:dyDescent="0.25">
      <c r="C3286" s="1"/>
      <c r="E3286" s="1"/>
      <c r="G3286" s="1"/>
      <c r="I3286" s="1"/>
      <c r="K3286" s="1"/>
      <c r="M3286" s="1"/>
      <c r="O3286" s="1"/>
    </row>
    <row r="3287" spans="3:15" x14ac:dyDescent="0.25">
      <c r="C3287" s="1"/>
      <c r="E3287" s="1"/>
      <c r="G3287" s="1"/>
      <c r="I3287" s="1"/>
      <c r="K3287" s="1"/>
      <c r="M3287" s="1"/>
      <c r="O3287" s="1"/>
    </row>
    <row r="3288" spans="3:15" x14ac:dyDescent="0.25">
      <c r="C3288" s="1"/>
      <c r="E3288" s="1"/>
      <c r="G3288" s="1"/>
      <c r="I3288" s="1"/>
      <c r="K3288" s="1"/>
      <c r="M3288" s="1"/>
      <c r="O3288" s="1"/>
    </row>
    <row r="3289" spans="3:15" x14ac:dyDescent="0.25">
      <c r="C3289" s="1"/>
      <c r="E3289" s="1"/>
      <c r="G3289" s="1"/>
      <c r="I3289" s="1"/>
      <c r="K3289" s="1"/>
      <c r="M3289" s="1"/>
      <c r="O3289" s="1"/>
    </row>
    <row r="3290" spans="3:15" x14ac:dyDescent="0.25">
      <c r="C3290" s="1"/>
      <c r="E3290" s="1"/>
      <c r="G3290" s="1"/>
      <c r="I3290" s="1"/>
      <c r="K3290" s="1"/>
      <c r="M3290" s="1"/>
      <c r="O3290" s="1"/>
    </row>
    <row r="3291" spans="3:15" x14ac:dyDescent="0.25">
      <c r="C3291" s="1"/>
      <c r="E3291" s="1"/>
      <c r="G3291" s="1"/>
      <c r="I3291" s="1"/>
      <c r="K3291" s="1"/>
      <c r="M3291" s="1"/>
      <c r="O3291" s="1"/>
    </row>
    <row r="3292" spans="3:15" x14ac:dyDescent="0.25">
      <c r="C3292" s="1"/>
      <c r="E3292" s="1"/>
      <c r="G3292" s="1"/>
      <c r="I3292" s="1"/>
      <c r="K3292" s="1"/>
      <c r="M3292" s="1"/>
      <c r="O3292" s="1"/>
    </row>
    <row r="3293" spans="3:15" x14ac:dyDescent="0.25">
      <c r="C3293" s="1"/>
      <c r="E3293" s="1"/>
      <c r="G3293" s="1"/>
      <c r="I3293" s="1"/>
      <c r="K3293" s="1"/>
      <c r="M3293" s="1"/>
      <c r="O3293" s="1"/>
    </row>
    <row r="3294" spans="3:15" x14ac:dyDescent="0.25">
      <c r="C3294" s="1"/>
      <c r="E3294" s="1"/>
      <c r="G3294" s="1"/>
      <c r="I3294" s="1"/>
      <c r="K3294" s="1"/>
      <c r="M3294" s="1"/>
      <c r="O3294" s="1"/>
    </row>
    <row r="3295" spans="3:15" x14ac:dyDescent="0.25">
      <c r="C3295" s="1"/>
      <c r="E3295" s="1"/>
      <c r="G3295" s="1"/>
      <c r="I3295" s="1"/>
      <c r="K3295" s="1"/>
      <c r="M3295" s="1"/>
      <c r="O3295" s="1"/>
    </row>
    <row r="3296" spans="3:15" x14ac:dyDescent="0.25">
      <c r="C3296" s="1"/>
      <c r="E3296" s="1"/>
      <c r="G3296" s="1"/>
      <c r="I3296" s="1"/>
      <c r="K3296" s="1"/>
      <c r="M3296" s="1"/>
      <c r="O3296" s="1"/>
    </row>
    <row r="3297" spans="3:15" x14ac:dyDescent="0.25">
      <c r="C3297" s="1"/>
      <c r="E3297" s="1"/>
      <c r="G3297" s="1"/>
      <c r="I3297" s="1"/>
      <c r="K3297" s="1"/>
      <c r="M3297" s="1"/>
      <c r="O3297" s="1"/>
    </row>
    <row r="3298" spans="3:15" x14ac:dyDescent="0.25">
      <c r="C3298" s="1"/>
      <c r="E3298" s="1"/>
      <c r="G3298" s="1"/>
      <c r="I3298" s="1"/>
      <c r="K3298" s="1"/>
      <c r="M3298" s="1"/>
      <c r="O3298" s="1"/>
    </row>
    <row r="3299" spans="3:15" x14ac:dyDescent="0.25">
      <c r="C3299" s="1"/>
      <c r="E3299" s="1"/>
      <c r="G3299" s="1"/>
      <c r="I3299" s="1"/>
      <c r="K3299" s="1"/>
      <c r="M3299" s="1"/>
      <c r="O3299" s="1"/>
    </row>
    <row r="3300" spans="3:15" x14ac:dyDescent="0.25">
      <c r="C3300" s="1"/>
      <c r="E3300" s="1"/>
      <c r="G3300" s="1"/>
      <c r="I3300" s="1"/>
      <c r="K3300" s="1"/>
      <c r="M3300" s="1"/>
      <c r="O3300" s="1"/>
    </row>
    <row r="3301" spans="3:15" x14ac:dyDescent="0.25">
      <c r="C3301" s="1"/>
      <c r="E3301" s="1"/>
      <c r="G3301" s="1"/>
      <c r="I3301" s="1"/>
      <c r="K3301" s="1"/>
      <c r="M3301" s="1"/>
      <c r="O3301" s="1"/>
    </row>
    <row r="3302" spans="3:15" x14ac:dyDescent="0.25">
      <c r="C3302" s="1"/>
      <c r="E3302" s="1"/>
      <c r="G3302" s="1"/>
      <c r="I3302" s="1"/>
      <c r="K3302" s="1"/>
      <c r="M3302" s="1"/>
      <c r="O3302" s="1"/>
    </row>
    <row r="3303" spans="3:15" x14ac:dyDescent="0.25">
      <c r="C3303" s="1"/>
      <c r="E3303" s="1"/>
      <c r="G3303" s="1"/>
      <c r="I3303" s="1"/>
      <c r="K3303" s="1"/>
      <c r="M3303" s="1"/>
      <c r="O3303" s="1"/>
    </row>
    <row r="3304" spans="3:15" x14ac:dyDescent="0.25">
      <c r="C3304" s="1"/>
      <c r="E3304" s="1"/>
      <c r="G3304" s="1"/>
      <c r="I3304" s="1"/>
      <c r="K3304" s="1"/>
      <c r="M3304" s="1"/>
      <c r="O3304" s="1"/>
    </row>
    <row r="3305" spans="3:15" x14ac:dyDescent="0.25">
      <c r="C3305" s="1"/>
      <c r="E3305" s="1"/>
      <c r="G3305" s="1"/>
      <c r="I3305" s="1"/>
      <c r="K3305" s="1"/>
      <c r="M3305" s="1"/>
      <c r="O3305" s="1"/>
    </row>
    <row r="3306" spans="3:15" x14ac:dyDescent="0.25">
      <c r="C3306" s="1"/>
      <c r="E3306" s="1"/>
      <c r="G3306" s="1"/>
      <c r="I3306" s="1"/>
      <c r="K3306" s="1"/>
      <c r="M3306" s="1"/>
      <c r="O3306" s="1"/>
    </row>
    <row r="3307" spans="3:15" x14ac:dyDescent="0.25">
      <c r="C3307" s="1"/>
      <c r="E3307" s="1"/>
      <c r="G3307" s="1"/>
      <c r="I3307" s="1"/>
      <c r="K3307" s="1"/>
      <c r="M3307" s="1"/>
      <c r="O3307" s="1"/>
    </row>
    <row r="3308" spans="3:15" x14ac:dyDescent="0.25">
      <c r="C3308" s="1"/>
      <c r="E3308" s="1"/>
      <c r="G3308" s="1"/>
      <c r="I3308" s="1"/>
      <c r="K3308" s="1"/>
      <c r="M3308" s="1"/>
      <c r="O3308" s="1"/>
    </row>
    <row r="3309" spans="3:15" x14ac:dyDescent="0.25">
      <c r="C3309" s="1"/>
      <c r="E3309" s="1"/>
      <c r="G3309" s="1"/>
      <c r="I3309" s="1"/>
      <c r="K3309" s="1"/>
      <c r="M3309" s="1"/>
      <c r="O3309" s="1"/>
    </row>
    <row r="3310" spans="3:15" x14ac:dyDescent="0.25">
      <c r="C3310" s="1"/>
      <c r="E3310" s="1"/>
      <c r="G3310" s="1"/>
      <c r="I3310" s="1"/>
      <c r="K3310" s="1"/>
      <c r="M3310" s="1"/>
      <c r="O3310" s="1"/>
    </row>
    <row r="3311" spans="3:15" x14ac:dyDescent="0.25">
      <c r="C3311" s="1"/>
      <c r="E3311" s="1"/>
      <c r="G3311" s="1"/>
      <c r="I3311" s="1"/>
      <c r="K3311" s="1"/>
      <c r="M3311" s="1"/>
      <c r="O3311" s="1"/>
    </row>
    <row r="3312" spans="3:15" x14ac:dyDescent="0.25">
      <c r="C3312" s="1"/>
      <c r="E3312" s="1"/>
      <c r="G3312" s="1"/>
      <c r="I3312" s="1"/>
      <c r="K3312" s="1"/>
      <c r="M3312" s="1"/>
      <c r="O3312" s="1"/>
    </row>
    <row r="3313" spans="3:15" x14ac:dyDescent="0.25">
      <c r="C3313" s="1"/>
      <c r="E3313" s="1"/>
      <c r="G3313" s="1"/>
      <c r="I3313" s="1"/>
      <c r="K3313" s="1"/>
      <c r="M3313" s="1"/>
      <c r="O3313" s="1"/>
    </row>
    <row r="3314" spans="3:15" x14ac:dyDescent="0.25">
      <c r="C3314" s="1"/>
      <c r="E3314" s="1"/>
      <c r="G3314" s="1"/>
      <c r="I3314" s="1"/>
      <c r="K3314" s="1"/>
      <c r="M3314" s="1"/>
      <c r="O3314" s="1"/>
    </row>
    <row r="3315" spans="3:15" x14ac:dyDescent="0.25">
      <c r="C3315" s="1"/>
      <c r="E3315" s="1"/>
      <c r="G3315" s="1"/>
      <c r="I3315" s="1"/>
      <c r="K3315" s="1"/>
      <c r="M3315" s="1"/>
      <c r="O3315" s="1"/>
    </row>
    <row r="3316" spans="3:15" x14ac:dyDescent="0.25">
      <c r="C3316" s="1"/>
      <c r="E3316" s="1"/>
      <c r="G3316" s="1"/>
      <c r="I3316" s="1"/>
      <c r="K3316" s="1"/>
      <c r="M3316" s="1"/>
      <c r="O3316" s="1"/>
    </row>
    <row r="3317" spans="3:15" x14ac:dyDescent="0.25">
      <c r="C3317" s="1"/>
      <c r="E3317" s="1"/>
      <c r="G3317" s="1"/>
      <c r="I3317" s="1"/>
      <c r="K3317" s="1"/>
      <c r="M3317" s="1"/>
      <c r="O3317" s="1"/>
    </row>
    <row r="3318" spans="3:15" x14ac:dyDescent="0.25">
      <c r="C3318" s="1"/>
      <c r="E3318" s="1"/>
      <c r="G3318" s="1"/>
      <c r="I3318" s="1"/>
      <c r="K3318" s="1"/>
      <c r="M3318" s="1"/>
      <c r="O3318" s="1"/>
    </row>
    <row r="3319" spans="3:15" x14ac:dyDescent="0.25">
      <c r="C3319" s="1"/>
      <c r="E3319" s="1"/>
      <c r="G3319" s="1"/>
      <c r="I3319" s="1"/>
      <c r="K3319" s="1"/>
      <c r="M3319" s="1"/>
      <c r="O3319" s="1"/>
    </row>
    <row r="3320" spans="3:15" x14ac:dyDescent="0.25">
      <c r="C3320" s="1"/>
      <c r="E3320" s="1"/>
      <c r="G3320" s="1"/>
      <c r="I3320" s="1"/>
      <c r="K3320" s="1"/>
      <c r="M3320" s="1"/>
      <c r="O3320" s="1"/>
    </row>
    <row r="3321" spans="3:15" x14ac:dyDescent="0.25">
      <c r="C3321" s="1"/>
      <c r="E3321" s="1"/>
      <c r="G3321" s="1"/>
      <c r="I3321" s="1"/>
      <c r="K3321" s="1"/>
      <c r="M3321" s="1"/>
      <c r="O3321" s="1"/>
    </row>
    <row r="3322" spans="3:15" x14ac:dyDescent="0.25">
      <c r="C3322" s="1"/>
      <c r="E3322" s="1"/>
      <c r="G3322" s="1"/>
      <c r="I3322" s="1"/>
      <c r="K3322" s="1"/>
      <c r="M3322" s="1"/>
      <c r="O3322" s="1"/>
    </row>
    <row r="3323" spans="3:15" x14ac:dyDescent="0.25">
      <c r="C3323" s="1"/>
      <c r="E3323" s="1"/>
      <c r="G3323" s="1"/>
      <c r="I3323" s="1"/>
      <c r="K3323" s="1"/>
      <c r="M3323" s="1"/>
      <c r="O3323" s="1"/>
    </row>
    <row r="3324" spans="3:15" x14ac:dyDescent="0.25">
      <c r="C3324" s="1"/>
      <c r="E3324" s="1"/>
      <c r="G3324" s="1"/>
      <c r="I3324" s="1"/>
      <c r="K3324" s="1"/>
      <c r="M3324" s="1"/>
      <c r="O3324" s="1"/>
    </row>
    <row r="3325" spans="3:15" x14ac:dyDescent="0.25">
      <c r="C3325" s="1"/>
      <c r="E3325" s="1"/>
      <c r="G3325" s="1"/>
      <c r="I3325" s="1"/>
      <c r="K3325" s="1"/>
      <c r="M3325" s="1"/>
      <c r="O3325" s="1"/>
    </row>
    <row r="3326" spans="3:15" x14ac:dyDescent="0.25">
      <c r="C3326" s="1"/>
      <c r="E3326" s="1"/>
      <c r="G3326" s="1"/>
      <c r="I3326" s="1"/>
      <c r="K3326" s="1"/>
      <c r="M3326" s="1"/>
      <c r="O3326" s="1"/>
    </row>
    <row r="3327" spans="3:15" x14ac:dyDescent="0.25">
      <c r="C3327" s="1"/>
      <c r="E3327" s="1"/>
      <c r="G3327" s="1"/>
      <c r="I3327" s="1"/>
      <c r="K3327" s="1"/>
      <c r="M3327" s="1"/>
      <c r="O3327" s="1"/>
    </row>
    <row r="3328" spans="3:15" x14ac:dyDescent="0.25">
      <c r="C3328" s="1"/>
      <c r="E3328" s="1"/>
      <c r="G3328" s="1"/>
      <c r="I3328" s="1"/>
      <c r="K3328" s="1"/>
      <c r="M3328" s="1"/>
      <c r="O3328" s="1"/>
    </row>
    <row r="3329" spans="3:15" x14ac:dyDescent="0.25">
      <c r="C3329" s="1"/>
      <c r="E3329" s="1"/>
      <c r="G3329" s="1"/>
      <c r="I3329" s="1"/>
      <c r="K3329" s="1"/>
      <c r="M3329" s="1"/>
      <c r="O3329" s="1"/>
    </row>
    <row r="3330" spans="3:15" x14ac:dyDescent="0.25">
      <c r="C3330" s="1"/>
      <c r="E3330" s="1"/>
      <c r="G3330" s="1"/>
      <c r="I3330" s="1"/>
      <c r="K3330" s="1"/>
      <c r="M3330" s="1"/>
      <c r="O3330" s="1"/>
    </row>
    <row r="3331" spans="3:15" x14ac:dyDescent="0.25">
      <c r="C3331" s="1"/>
      <c r="E3331" s="1"/>
      <c r="G3331" s="1"/>
      <c r="I3331" s="1"/>
      <c r="K3331" s="1"/>
      <c r="M3331" s="1"/>
      <c r="O3331" s="1"/>
    </row>
    <row r="3332" spans="3:15" x14ac:dyDescent="0.25">
      <c r="C3332" s="1"/>
      <c r="E3332" s="1"/>
      <c r="G3332" s="1"/>
      <c r="I3332" s="1"/>
      <c r="K3332" s="1"/>
      <c r="M3332" s="1"/>
      <c r="O3332" s="1"/>
    </row>
    <row r="3333" spans="3:15" x14ac:dyDescent="0.25">
      <c r="C3333" s="1"/>
      <c r="E3333" s="1"/>
      <c r="G3333" s="1"/>
      <c r="I3333" s="1"/>
      <c r="K3333" s="1"/>
      <c r="M3333" s="1"/>
      <c r="O3333" s="1"/>
    </row>
    <row r="3334" spans="3:15" x14ac:dyDescent="0.25">
      <c r="C3334" s="1"/>
      <c r="E3334" s="1"/>
      <c r="G3334" s="1"/>
      <c r="I3334" s="1"/>
      <c r="K3334" s="1"/>
      <c r="M3334" s="1"/>
      <c r="O3334" s="1"/>
    </row>
    <row r="3335" spans="3:15" x14ac:dyDescent="0.25">
      <c r="C3335" s="1"/>
      <c r="E3335" s="1"/>
      <c r="G3335" s="1"/>
      <c r="I3335" s="1"/>
      <c r="K3335" s="1"/>
      <c r="M3335" s="1"/>
      <c r="O3335" s="1"/>
    </row>
    <row r="3336" spans="3:15" x14ac:dyDescent="0.25">
      <c r="C3336" s="1"/>
      <c r="E3336" s="1"/>
      <c r="G3336" s="1"/>
      <c r="I3336" s="1"/>
      <c r="K3336" s="1"/>
      <c r="M3336" s="1"/>
      <c r="O3336" s="1"/>
    </row>
    <row r="3337" spans="3:15" x14ac:dyDescent="0.25">
      <c r="C3337" s="1"/>
      <c r="E3337" s="1"/>
      <c r="G3337" s="1"/>
      <c r="I3337" s="1"/>
      <c r="K3337" s="1"/>
      <c r="M3337" s="1"/>
      <c r="O3337" s="1"/>
    </row>
    <row r="3338" spans="3:15" x14ac:dyDescent="0.25">
      <c r="C3338" s="1"/>
      <c r="E3338" s="1"/>
      <c r="G3338" s="1"/>
      <c r="I3338" s="1"/>
      <c r="K3338" s="1"/>
      <c r="M3338" s="1"/>
      <c r="O3338" s="1"/>
    </row>
    <row r="3339" spans="3:15" x14ac:dyDescent="0.25">
      <c r="C3339" s="1"/>
      <c r="E3339" s="1"/>
      <c r="G3339" s="1"/>
      <c r="I3339" s="1"/>
      <c r="K3339" s="1"/>
      <c r="M3339" s="1"/>
      <c r="O3339" s="1"/>
    </row>
    <row r="3340" spans="3:15" x14ac:dyDescent="0.25">
      <c r="C3340" s="1"/>
      <c r="E3340" s="1"/>
      <c r="G3340" s="1"/>
      <c r="I3340" s="1"/>
      <c r="K3340" s="1"/>
      <c r="M3340" s="1"/>
      <c r="O3340" s="1"/>
    </row>
    <row r="3341" spans="3:15" x14ac:dyDescent="0.25">
      <c r="C3341" s="1"/>
      <c r="E3341" s="1"/>
      <c r="G3341" s="1"/>
      <c r="I3341" s="1"/>
      <c r="K3341" s="1"/>
      <c r="M3341" s="1"/>
      <c r="O3341" s="1"/>
    </row>
    <row r="3342" spans="3:15" x14ac:dyDescent="0.25">
      <c r="C3342" s="1"/>
      <c r="E3342" s="1"/>
      <c r="G3342" s="1"/>
      <c r="I3342" s="1"/>
      <c r="K3342" s="1"/>
      <c r="M3342" s="1"/>
      <c r="O3342" s="1"/>
    </row>
    <row r="3343" spans="3:15" x14ac:dyDescent="0.25">
      <c r="C3343" s="1"/>
      <c r="E3343" s="1"/>
      <c r="G3343" s="1"/>
      <c r="I3343" s="1"/>
      <c r="K3343" s="1"/>
      <c r="M3343" s="1"/>
      <c r="O3343" s="1"/>
    </row>
    <row r="3344" spans="3:15" x14ac:dyDescent="0.25">
      <c r="C3344" s="1"/>
      <c r="E3344" s="1"/>
      <c r="G3344" s="1"/>
      <c r="I3344" s="1"/>
      <c r="K3344" s="1"/>
      <c r="M3344" s="1"/>
      <c r="O3344" s="1"/>
    </row>
    <row r="3345" spans="3:15" x14ac:dyDescent="0.25">
      <c r="C3345" s="1"/>
      <c r="E3345" s="1"/>
      <c r="G3345" s="1"/>
      <c r="I3345" s="1"/>
      <c r="K3345" s="1"/>
      <c r="M3345" s="1"/>
      <c r="O3345" s="1"/>
    </row>
    <row r="3346" spans="3:15" x14ac:dyDescent="0.25">
      <c r="C3346" s="1"/>
      <c r="E3346" s="1"/>
      <c r="G3346" s="1"/>
      <c r="I3346" s="1"/>
      <c r="K3346" s="1"/>
      <c r="M3346" s="1"/>
      <c r="O3346" s="1"/>
    </row>
    <row r="3347" spans="3:15" x14ac:dyDescent="0.25">
      <c r="C3347" s="1"/>
      <c r="E3347" s="1"/>
      <c r="G3347" s="1"/>
      <c r="I3347" s="1"/>
      <c r="K3347" s="1"/>
      <c r="M3347" s="1"/>
      <c r="O3347" s="1"/>
    </row>
    <row r="3348" spans="3:15" x14ac:dyDescent="0.25">
      <c r="C3348" s="1"/>
      <c r="E3348" s="1"/>
      <c r="G3348" s="1"/>
      <c r="I3348" s="1"/>
      <c r="K3348" s="1"/>
      <c r="M3348" s="1"/>
      <c r="O3348" s="1"/>
    </row>
    <row r="3349" spans="3:15" x14ac:dyDescent="0.25">
      <c r="C3349" s="1"/>
      <c r="E3349" s="1"/>
      <c r="G3349" s="1"/>
      <c r="I3349" s="1"/>
      <c r="K3349" s="1"/>
      <c r="M3349" s="1"/>
      <c r="O3349" s="1"/>
    </row>
    <row r="3350" spans="3:15" x14ac:dyDescent="0.25">
      <c r="C3350" s="1"/>
      <c r="E3350" s="1"/>
      <c r="G3350" s="1"/>
      <c r="I3350" s="1"/>
      <c r="K3350" s="1"/>
      <c r="M3350" s="1"/>
      <c r="O3350" s="1"/>
    </row>
    <row r="3351" spans="3:15" x14ac:dyDescent="0.25">
      <c r="C3351" s="1"/>
      <c r="E3351" s="1"/>
      <c r="G3351" s="1"/>
      <c r="I3351" s="1"/>
      <c r="K3351" s="1"/>
      <c r="M3351" s="1"/>
      <c r="O3351" s="1"/>
    </row>
    <row r="3352" spans="3:15" x14ac:dyDescent="0.25">
      <c r="C3352" s="1"/>
      <c r="E3352" s="1"/>
      <c r="G3352" s="1"/>
      <c r="I3352" s="1"/>
      <c r="K3352" s="1"/>
      <c r="M3352" s="1"/>
      <c r="O3352" s="1"/>
    </row>
    <row r="3353" spans="3:15" x14ac:dyDescent="0.25">
      <c r="C3353" s="1"/>
      <c r="E3353" s="1"/>
      <c r="G3353" s="1"/>
      <c r="I3353" s="1"/>
      <c r="K3353" s="1"/>
      <c r="M3353" s="1"/>
      <c r="O3353" s="1"/>
    </row>
    <row r="3354" spans="3:15" x14ac:dyDescent="0.25">
      <c r="C3354" s="1"/>
      <c r="E3354" s="1"/>
      <c r="G3354" s="1"/>
      <c r="I3354" s="1"/>
      <c r="K3354" s="1"/>
      <c r="M3354" s="1"/>
      <c r="O3354" s="1"/>
    </row>
    <row r="3355" spans="3:15" x14ac:dyDescent="0.25">
      <c r="C3355" s="1"/>
      <c r="E3355" s="1"/>
      <c r="G3355" s="1"/>
      <c r="I3355" s="1"/>
      <c r="K3355" s="1"/>
      <c r="M3355" s="1"/>
      <c r="O3355" s="1"/>
    </row>
    <row r="3356" spans="3:15" x14ac:dyDescent="0.25">
      <c r="C3356" s="1"/>
      <c r="E3356" s="1"/>
      <c r="G3356" s="1"/>
      <c r="I3356" s="1"/>
      <c r="K3356" s="1"/>
      <c r="M3356" s="1"/>
      <c r="O3356" s="1"/>
    </row>
    <row r="3357" spans="3:15" x14ac:dyDescent="0.25">
      <c r="C3357" s="1"/>
      <c r="E3357" s="1"/>
      <c r="G3357" s="1"/>
      <c r="I3357" s="1"/>
      <c r="K3357" s="1"/>
      <c r="M3357" s="1"/>
      <c r="O3357" s="1"/>
    </row>
    <row r="3358" spans="3:15" x14ac:dyDescent="0.25">
      <c r="C3358" s="1"/>
      <c r="E3358" s="1"/>
      <c r="G3358" s="1"/>
      <c r="I3358" s="1"/>
      <c r="K3358" s="1"/>
      <c r="M3358" s="1"/>
      <c r="O3358" s="1"/>
    </row>
    <row r="3359" spans="3:15" x14ac:dyDescent="0.25">
      <c r="C3359" s="1"/>
      <c r="E3359" s="1"/>
      <c r="G3359" s="1"/>
      <c r="I3359" s="1"/>
      <c r="K3359" s="1"/>
      <c r="M3359" s="1"/>
      <c r="O3359" s="1"/>
    </row>
    <row r="3360" spans="3:15" x14ac:dyDescent="0.25">
      <c r="C3360" s="1"/>
      <c r="E3360" s="1"/>
      <c r="G3360" s="1"/>
      <c r="I3360" s="1"/>
      <c r="K3360" s="1"/>
      <c r="M3360" s="1"/>
      <c r="O3360" s="1"/>
    </row>
    <row r="3361" spans="3:15" x14ac:dyDescent="0.25">
      <c r="C3361" s="1"/>
      <c r="E3361" s="1"/>
      <c r="G3361" s="1"/>
      <c r="I3361" s="1"/>
      <c r="K3361" s="1"/>
      <c r="M3361" s="1"/>
      <c r="O3361" s="1"/>
    </row>
    <row r="3362" spans="3:15" x14ac:dyDescent="0.25">
      <c r="C3362" s="1"/>
      <c r="E3362" s="1"/>
      <c r="G3362" s="1"/>
      <c r="I3362" s="1"/>
      <c r="K3362" s="1"/>
      <c r="M3362" s="1"/>
      <c r="O3362" s="1"/>
    </row>
    <row r="3363" spans="3:15" x14ac:dyDescent="0.25">
      <c r="C3363" s="1"/>
      <c r="E3363" s="1"/>
      <c r="G3363" s="1"/>
      <c r="I3363" s="1"/>
      <c r="K3363" s="1"/>
      <c r="M3363" s="1"/>
      <c r="O3363" s="1"/>
    </row>
    <row r="3364" spans="3:15" x14ac:dyDescent="0.25">
      <c r="C3364" s="1"/>
      <c r="E3364" s="1"/>
      <c r="G3364" s="1"/>
      <c r="I3364" s="1"/>
      <c r="K3364" s="1"/>
      <c r="M3364" s="1"/>
      <c r="O3364" s="1"/>
    </row>
    <row r="3365" spans="3:15" x14ac:dyDescent="0.25">
      <c r="C3365" s="1"/>
      <c r="E3365" s="1"/>
      <c r="G3365" s="1"/>
      <c r="I3365" s="1"/>
      <c r="K3365" s="1"/>
      <c r="M3365" s="1"/>
      <c r="O3365" s="1"/>
    </row>
    <row r="3366" spans="3:15" x14ac:dyDescent="0.25">
      <c r="C3366" s="1"/>
      <c r="E3366" s="1"/>
      <c r="G3366" s="1"/>
      <c r="I3366" s="1"/>
      <c r="K3366" s="1"/>
      <c r="M3366" s="1"/>
      <c r="O3366" s="1"/>
    </row>
    <row r="3367" spans="3:15" x14ac:dyDescent="0.25">
      <c r="C3367" s="1"/>
      <c r="E3367" s="1"/>
      <c r="G3367" s="1"/>
      <c r="I3367" s="1"/>
      <c r="K3367" s="1"/>
      <c r="M3367" s="1"/>
      <c r="O3367" s="1"/>
    </row>
    <row r="3368" spans="3:15" x14ac:dyDescent="0.25">
      <c r="C3368" s="1"/>
      <c r="E3368" s="1"/>
      <c r="G3368" s="1"/>
      <c r="I3368" s="1"/>
      <c r="K3368" s="1"/>
      <c r="M3368" s="1"/>
      <c r="O3368" s="1"/>
    </row>
    <row r="3369" spans="3:15" x14ac:dyDescent="0.25">
      <c r="C3369" s="1"/>
      <c r="E3369" s="1"/>
      <c r="G3369" s="1"/>
      <c r="I3369" s="1"/>
      <c r="K3369" s="1"/>
      <c r="M3369" s="1"/>
      <c r="O3369" s="1"/>
    </row>
    <row r="3370" spans="3:15" x14ac:dyDescent="0.25">
      <c r="C3370" s="1"/>
      <c r="E3370" s="1"/>
      <c r="G3370" s="1"/>
      <c r="I3370" s="1"/>
      <c r="K3370" s="1"/>
      <c r="M3370" s="1"/>
      <c r="O3370" s="1"/>
    </row>
    <row r="3371" spans="3:15" x14ac:dyDescent="0.25">
      <c r="C3371" s="1"/>
      <c r="E3371" s="1"/>
      <c r="G3371" s="1"/>
      <c r="I3371" s="1"/>
      <c r="K3371" s="1"/>
      <c r="M3371" s="1"/>
      <c r="O3371" s="1"/>
    </row>
    <row r="3372" spans="3:15" x14ac:dyDescent="0.25">
      <c r="C3372" s="1"/>
      <c r="E3372" s="1"/>
      <c r="G3372" s="1"/>
      <c r="I3372" s="1"/>
      <c r="K3372" s="1"/>
      <c r="M3372" s="1"/>
      <c r="O3372" s="1"/>
    </row>
    <row r="3373" spans="3:15" x14ac:dyDescent="0.25">
      <c r="C3373" s="1"/>
      <c r="E3373" s="1"/>
      <c r="G3373" s="1"/>
      <c r="I3373" s="1"/>
      <c r="K3373" s="1"/>
      <c r="M3373" s="1"/>
      <c r="O3373" s="1"/>
    </row>
    <row r="3374" spans="3:15" x14ac:dyDescent="0.25">
      <c r="C3374" s="1"/>
      <c r="E3374" s="1"/>
      <c r="G3374" s="1"/>
      <c r="I3374" s="1"/>
      <c r="K3374" s="1"/>
      <c r="M3374" s="1"/>
      <c r="O3374" s="1"/>
    </row>
    <row r="3375" spans="3:15" x14ac:dyDescent="0.25">
      <c r="C3375" s="1"/>
      <c r="E3375" s="1"/>
      <c r="G3375" s="1"/>
      <c r="I3375" s="1"/>
      <c r="K3375" s="1"/>
      <c r="M3375" s="1"/>
      <c r="O3375" s="1"/>
    </row>
    <row r="3376" spans="3:15" x14ac:dyDescent="0.25">
      <c r="C3376" s="1"/>
      <c r="E3376" s="1"/>
      <c r="G3376" s="1"/>
      <c r="I3376" s="1"/>
      <c r="K3376" s="1"/>
      <c r="M3376" s="1"/>
      <c r="O3376" s="1"/>
    </row>
    <row r="3377" spans="3:15" x14ac:dyDescent="0.25">
      <c r="C3377" s="1"/>
      <c r="E3377" s="1"/>
      <c r="G3377" s="1"/>
      <c r="I3377" s="1"/>
      <c r="K3377" s="1"/>
      <c r="M3377" s="1"/>
      <c r="O3377" s="1"/>
    </row>
    <row r="3378" spans="3:15" x14ac:dyDescent="0.25">
      <c r="C3378" s="1"/>
      <c r="E3378" s="1"/>
      <c r="G3378" s="1"/>
      <c r="I3378" s="1"/>
      <c r="K3378" s="1"/>
      <c r="M3378" s="1"/>
      <c r="O3378" s="1"/>
    </row>
    <row r="3379" spans="3:15" x14ac:dyDescent="0.25">
      <c r="C3379" s="1"/>
      <c r="E3379" s="1"/>
      <c r="G3379" s="1"/>
      <c r="I3379" s="1"/>
      <c r="K3379" s="1"/>
      <c r="M3379" s="1"/>
      <c r="O3379" s="1"/>
    </row>
    <row r="3380" spans="3:15" x14ac:dyDescent="0.25">
      <c r="C3380" s="1"/>
      <c r="E3380" s="1"/>
      <c r="G3380" s="1"/>
      <c r="I3380" s="1"/>
      <c r="K3380" s="1"/>
      <c r="M3380" s="1"/>
      <c r="O3380" s="1"/>
    </row>
    <row r="3381" spans="3:15" x14ac:dyDescent="0.25">
      <c r="C3381" s="1"/>
      <c r="E3381" s="1"/>
      <c r="G3381" s="1"/>
      <c r="I3381" s="1"/>
      <c r="K3381" s="1"/>
      <c r="M3381" s="1"/>
      <c r="O3381" s="1"/>
    </row>
    <row r="3382" spans="3:15" x14ac:dyDescent="0.25">
      <c r="C3382" s="1"/>
      <c r="E3382" s="1"/>
      <c r="G3382" s="1"/>
      <c r="I3382" s="1"/>
      <c r="K3382" s="1"/>
      <c r="M3382" s="1"/>
      <c r="O3382" s="1"/>
    </row>
    <row r="3383" spans="3:15" x14ac:dyDescent="0.25">
      <c r="C3383" s="1"/>
      <c r="E3383" s="1"/>
      <c r="G3383" s="1"/>
      <c r="I3383" s="1"/>
      <c r="K3383" s="1"/>
      <c r="M3383" s="1"/>
      <c r="O3383" s="1"/>
    </row>
    <row r="3384" spans="3:15" x14ac:dyDescent="0.25">
      <c r="C3384" s="1"/>
      <c r="E3384" s="1"/>
      <c r="G3384" s="1"/>
      <c r="I3384" s="1"/>
      <c r="K3384" s="1"/>
      <c r="M3384" s="1"/>
      <c r="O3384" s="1"/>
    </row>
    <row r="3385" spans="3:15" x14ac:dyDescent="0.25">
      <c r="C3385" s="1"/>
      <c r="E3385" s="1"/>
      <c r="G3385" s="1"/>
      <c r="I3385" s="1"/>
      <c r="K3385" s="1"/>
      <c r="M3385" s="1"/>
      <c r="O3385" s="1"/>
    </row>
    <row r="3386" spans="3:15" x14ac:dyDescent="0.25">
      <c r="C3386" s="1"/>
      <c r="E3386" s="1"/>
      <c r="G3386" s="1"/>
      <c r="I3386" s="1"/>
      <c r="K3386" s="1"/>
      <c r="M3386" s="1"/>
      <c r="O3386" s="1"/>
    </row>
    <row r="3387" spans="3:15" x14ac:dyDescent="0.25">
      <c r="C3387" s="1"/>
      <c r="E3387" s="1"/>
      <c r="G3387" s="1"/>
      <c r="I3387" s="1"/>
      <c r="K3387" s="1"/>
      <c r="M3387" s="1"/>
      <c r="O3387" s="1"/>
    </row>
    <row r="3388" spans="3:15" x14ac:dyDescent="0.25">
      <c r="C3388" s="1"/>
      <c r="E3388" s="1"/>
      <c r="G3388" s="1"/>
      <c r="I3388" s="1"/>
      <c r="K3388" s="1"/>
      <c r="M3388" s="1"/>
      <c r="O3388" s="1"/>
    </row>
    <row r="3389" spans="3:15" x14ac:dyDescent="0.25">
      <c r="C3389" s="1"/>
      <c r="E3389" s="1"/>
      <c r="G3389" s="1"/>
      <c r="I3389" s="1"/>
      <c r="K3389" s="1"/>
      <c r="M3389" s="1"/>
      <c r="O3389" s="1"/>
    </row>
    <row r="3390" spans="3:15" x14ac:dyDescent="0.25">
      <c r="C3390" s="1"/>
      <c r="E3390" s="1"/>
      <c r="G3390" s="1"/>
      <c r="I3390" s="1"/>
      <c r="K3390" s="1"/>
      <c r="M3390" s="1"/>
      <c r="O3390" s="1"/>
    </row>
    <row r="3391" spans="3:15" x14ac:dyDescent="0.25">
      <c r="C3391" s="1"/>
      <c r="E3391" s="1"/>
      <c r="G3391" s="1"/>
      <c r="I3391" s="1"/>
      <c r="K3391" s="1"/>
      <c r="M3391" s="1"/>
      <c r="O3391" s="1"/>
    </row>
    <row r="3392" spans="3:15" x14ac:dyDescent="0.25">
      <c r="C3392" s="1"/>
      <c r="E3392" s="1"/>
      <c r="G3392" s="1"/>
      <c r="I3392" s="1"/>
      <c r="K3392" s="1"/>
      <c r="M3392" s="1"/>
      <c r="O3392" s="1"/>
    </row>
    <row r="3393" spans="3:15" x14ac:dyDescent="0.25">
      <c r="C3393" s="1"/>
      <c r="E3393" s="1"/>
      <c r="G3393" s="1"/>
      <c r="I3393" s="1"/>
      <c r="K3393" s="1"/>
      <c r="M3393" s="1"/>
      <c r="O3393" s="1"/>
    </row>
    <row r="3394" spans="3:15" x14ac:dyDescent="0.25">
      <c r="C3394" s="1"/>
      <c r="E3394" s="1"/>
      <c r="G3394" s="1"/>
      <c r="I3394" s="1"/>
      <c r="K3394" s="1"/>
      <c r="M3394" s="1"/>
      <c r="O3394" s="1"/>
    </row>
    <row r="3395" spans="3:15" x14ac:dyDescent="0.25">
      <c r="C3395" s="1"/>
      <c r="E3395" s="1"/>
      <c r="G3395" s="1"/>
      <c r="I3395" s="1"/>
      <c r="K3395" s="1"/>
      <c r="M3395" s="1"/>
      <c r="O3395" s="1"/>
    </row>
    <row r="3396" spans="3:15" x14ac:dyDescent="0.25">
      <c r="C3396" s="1"/>
      <c r="E3396" s="1"/>
      <c r="G3396" s="1"/>
      <c r="I3396" s="1"/>
      <c r="K3396" s="1"/>
      <c r="M3396" s="1"/>
      <c r="O3396" s="1"/>
    </row>
    <row r="3397" spans="3:15" x14ac:dyDescent="0.25">
      <c r="C3397" s="1"/>
      <c r="E3397" s="1"/>
      <c r="G3397" s="1"/>
      <c r="I3397" s="1"/>
      <c r="K3397" s="1"/>
      <c r="M3397" s="1"/>
      <c r="O3397" s="1"/>
    </row>
    <row r="3398" spans="3:15" x14ac:dyDescent="0.25">
      <c r="C3398" s="1"/>
      <c r="E3398" s="1"/>
      <c r="G3398" s="1"/>
      <c r="I3398" s="1"/>
      <c r="K3398" s="1"/>
      <c r="M3398" s="1"/>
      <c r="O3398" s="1"/>
    </row>
    <row r="3399" spans="3:15" x14ac:dyDescent="0.25">
      <c r="C3399" s="1"/>
      <c r="E3399" s="1"/>
      <c r="G3399" s="1"/>
      <c r="I3399" s="1"/>
      <c r="K3399" s="1"/>
      <c r="M3399" s="1"/>
      <c r="O3399" s="1"/>
    </row>
    <row r="3400" spans="3:15" x14ac:dyDescent="0.25">
      <c r="C3400" s="1"/>
      <c r="E3400" s="1"/>
      <c r="G3400" s="1"/>
      <c r="I3400" s="1"/>
      <c r="K3400" s="1"/>
      <c r="M3400" s="1"/>
      <c r="O3400" s="1"/>
    </row>
    <row r="3401" spans="3:15" x14ac:dyDescent="0.25">
      <c r="C3401" s="1"/>
      <c r="E3401" s="1"/>
      <c r="G3401" s="1"/>
      <c r="I3401" s="1"/>
      <c r="K3401" s="1"/>
      <c r="M3401" s="1"/>
      <c r="O3401" s="1"/>
    </row>
    <row r="3402" spans="3:15" x14ac:dyDescent="0.25">
      <c r="C3402" s="1"/>
      <c r="E3402" s="1"/>
      <c r="G3402" s="1"/>
      <c r="I3402" s="1"/>
      <c r="K3402" s="1"/>
      <c r="M3402" s="1"/>
      <c r="O3402" s="1"/>
    </row>
    <row r="3403" spans="3:15" x14ac:dyDescent="0.25">
      <c r="C3403" s="1"/>
      <c r="E3403" s="1"/>
      <c r="G3403" s="1"/>
      <c r="I3403" s="1"/>
      <c r="K3403" s="1"/>
      <c r="M3403" s="1"/>
      <c r="O3403" s="1"/>
    </row>
    <row r="3404" spans="3:15" x14ac:dyDescent="0.25">
      <c r="C3404" s="1"/>
      <c r="E3404" s="1"/>
      <c r="G3404" s="1"/>
      <c r="I3404" s="1"/>
      <c r="K3404" s="1"/>
      <c r="M3404" s="1"/>
      <c r="O3404" s="1"/>
    </row>
    <row r="3405" spans="3:15" x14ac:dyDescent="0.25">
      <c r="C3405" s="1"/>
      <c r="E3405" s="1"/>
      <c r="G3405" s="1"/>
      <c r="I3405" s="1"/>
      <c r="K3405" s="1"/>
      <c r="M3405" s="1"/>
      <c r="O3405" s="1"/>
    </row>
    <row r="3406" spans="3:15" x14ac:dyDescent="0.25">
      <c r="C3406" s="1"/>
      <c r="E3406" s="1"/>
      <c r="G3406" s="1"/>
      <c r="I3406" s="1"/>
      <c r="K3406" s="1"/>
      <c r="M3406" s="1"/>
      <c r="O3406" s="1"/>
    </row>
    <row r="3407" spans="3:15" x14ac:dyDescent="0.25">
      <c r="C3407" s="1"/>
      <c r="E3407" s="1"/>
      <c r="G3407" s="1"/>
      <c r="I3407" s="1"/>
      <c r="K3407" s="1"/>
      <c r="M3407" s="1"/>
      <c r="O3407" s="1"/>
    </row>
    <row r="3408" spans="3:15" x14ac:dyDescent="0.25">
      <c r="C3408" s="1"/>
      <c r="E3408" s="1"/>
      <c r="G3408" s="1"/>
      <c r="I3408" s="1"/>
      <c r="K3408" s="1"/>
      <c r="M3408" s="1"/>
      <c r="O3408" s="1"/>
    </row>
    <row r="3409" spans="3:15" x14ac:dyDescent="0.25">
      <c r="C3409" s="1"/>
      <c r="E3409" s="1"/>
      <c r="G3409" s="1"/>
      <c r="I3409" s="1"/>
      <c r="K3409" s="1"/>
      <c r="M3409" s="1"/>
      <c r="O3409" s="1"/>
    </row>
    <row r="3410" spans="3:15" x14ac:dyDescent="0.25">
      <c r="C3410" s="1"/>
      <c r="E3410" s="1"/>
      <c r="G3410" s="1"/>
      <c r="I3410" s="1"/>
      <c r="K3410" s="1"/>
      <c r="M3410" s="1"/>
      <c r="O3410" s="1"/>
    </row>
    <row r="3411" spans="3:15" x14ac:dyDescent="0.25">
      <c r="C3411" s="1"/>
      <c r="E3411" s="1"/>
      <c r="G3411" s="1"/>
      <c r="I3411" s="1"/>
      <c r="K3411" s="1"/>
      <c r="M3411" s="1"/>
      <c r="O3411" s="1"/>
    </row>
    <row r="3412" spans="3:15" x14ac:dyDescent="0.25">
      <c r="C3412" s="1"/>
      <c r="E3412" s="1"/>
      <c r="G3412" s="1"/>
      <c r="I3412" s="1"/>
      <c r="K3412" s="1"/>
      <c r="M3412" s="1"/>
      <c r="O3412" s="1"/>
    </row>
    <row r="3413" spans="3:15" x14ac:dyDescent="0.25">
      <c r="C3413" s="1"/>
      <c r="E3413" s="1"/>
      <c r="G3413" s="1"/>
      <c r="I3413" s="1"/>
      <c r="K3413" s="1"/>
      <c r="M3413" s="1"/>
      <c r="O3413" s="1"/>
    </row>
    <row r="3414" spans="3:15" x14ac:dyDescent="0.25">
      <c r="C3414" s="1"/>
      <c r="E3414" s="1"/>
      <c r="G3414" s="1"/>
      <c r="I3414" s="1"/>
      <c r="K3414" s="1"/>
      <c r="M3414" s="1"/>
      <c r="O3414" s="1"/>
    </row>
    <row r="3415" spans="3:15" x14ac:dyDescent="0.25">
      <c r="C3415" s="1"/>
      <c r="E3415" s="1"/>
      <c r="G3415" s="1"/>
      <c r="I3415" s="1"/>
      <c r="K3415" s="1"/>
      <c r="M3415" s="1"/>
      <c r="O3415" s="1"/>
    </row>
    <row r="3416" spans="3:15" x14ac:dyDescent="0.25">
      <c r="C3416" s="1"/>
      <c r="E3416" s="1"/>
      <c r="G3416" s="1"/>
      <c r="I3416" s="1"/>
      <c r="K3416" s="1"/>
      <c r="M3416" s="1"/>
      <c r="O3416" s="1"/>
    </row>
    <row r="3417" spans="3:15" x14ac:dyDescent="0.25">
      <c r="C3417" s="1"/>
      <c r="E3417" s="1"/>
      <c r="G3417" s="1"/>
      <c r="I3417" s="1"/>
      <c r="K3417" s="1"/>
      <c r="M3417" s="1"/>
      <c r="O3417" s="1"/>
    </row>
    <row r="3418" spans="3:15" x14ac:dyDescent="0.25">
      <c r="C3418" s="1"/>
      <c r="E3418" s="1"/>
      <c r="G3418" s="1"/>
      <c r="I3418" s="1"/>
      <c r="K3418" s="1"/>
      <c r="M3418" s="1"/>
      <c r="O3418" s="1"/>
    </row>
    <row r="3419" spans="3:15" x14ac:dyDescent="0.25">
      <c r="C3419" s="1"/>
      <c r="E3419" s="1"/>
      <c r="G3419" s="1"/>
      <c r="I3419" s="1"/>
      <c r="K3419" s="1"/>
      <c r="M3419" s="1"/>
      <c r="O3419" s="1"/>
    </row>
    <row r="3420" spans="3:15" x14ac:dyDescent="0.25">
      <c r="C3420" s="1"/>
      <c r="E3420" s="1"/>
      <c r="G3420" s="1"/>
      <c r="I3420" s="1"/>
      <c r="K3420" s="1"/>
      <c r="M3420" s="1"/>
      <c r="O3420" s="1"/>
    </row>
    <row r="3421" spans="3:15" x14ac:dyDescent="0.25">
      <c r="C3421" s="1"/>
      <c r="E3421" s="1"/>
      <c r="G3421" s="1"/>
      <c r="I3421" s="1"/>
      <c r="K3421" s="1"/>
      <c r="M3421" s="1"/>
      <c r="O3421" s="1"/>
    </row>
    <row r="3422" spans="3:15" x14ac:dyDescent="0.25">
      <c r="C3422" s="1"/>
      <c r="E3422" s="1"/>
      <c r="G3422" s="1"/>
      <c r="I3422" s="1"/>
      <c r="K3422" s="1"/>
      <c r="M3422" s="1"/>
      <c r="O3422" s="1"/>
    </row>
    <row r="3423" spans="3:15" x14ac:dyDescent="0.25">
      <c r="C3423" s="1"/>
      <c r="E3423" s="1"/>
      <c r="G3423" s="1"/>
      <c r="I3423" s="1"/>
      <c r="K3423" s="1"/>
      <c r="M3423" s="1"/>
      <c r="O3423" s="1"/>
    </row>
    <row r="3424" spans="3:15" x14ac:dyDescent="0.25">
      <c r="C3424" s="1"/>
      <c r="E3424" s="1"/>
      <c r="G3424" s="1"/>
      <c r="I3424" s="1"/>
      <c r="K3424" s="1"/>
      <c r="M3424" s="1"/>
      <c r="O3424" s="1"/>
    </row>
    <row r="3425" spans="3:15" x14ac:dyDescent="0.25">
      <c r="C3425" s="1"/>
      <c r="E3425" s="1"/>
      <c r="G3425" s="1"/>
      <c r="I3425" s="1"/>
      <c r="K3425" s="1"/>
      <c r="M3425" s="1"/>
      <c r="O3425" s="1"/>
    </row>
    <row r="3426" spans="3:15" x14ac:dyDescent="0.25">
      <c r="C3426" s="1"/>
      <c r="E3426" s="1"/>
      <c r="G3426" s="1"/>
      <c r="I3426" s="1"/>
      <c r="K3426" s="1"/>
      <c r="M3426" s="1"/>
      <c r="O3426" s="1"/>
    </row>
    <row r="3427" spans="3:15" x14ac:dyDescent="0.25">
      <c r="C3427" s="1"/>
      <c r="E3427" s="1"/>
      <c r="G3427" s="1"/>
      <c r="I3427" s="1"/>
      <c r="K3427" s="1"/>
      <c r="M3427" s="1"/>
      <c r="O3427" s="1"/>
    </row>
    <row r="3428" spans="3:15" x14ac:dyDescent="0.25">
      <c r="C3428" s="1"/>
      <c r="E3428" s="1"/>
      <c r="G3428" s="1"/>
      <c r="I3428" s="1"/>
      <c r="K3428" s="1"/>
      <c r="M3428" s="1"/>
      <c r="O3428" s="1"/>
    </row>
    <row r="3429" spans="3:15" x14ac:dyDescent="0.25">
      <c r="C3429" s="1"/>
      <c r="E3429" s="1"/>
      <c r="G3429" s="1"/>
      <c r="I3429" s="1"/>
      <c r="K3429" s="1"/>
      <c r="M3429" s="1"/>
      <c r="O3429" s="1"/>
    </row>
    <row r="3430" spans="3:15" x14ac:dyDescent="0.25">
      <c r="C3430" s="1"/>
      <c r="E3430" s="1"/>
      <c r="G3430" s="1"/>
      <c r="I3430" s="1"/>
      <c r="K3430" s="1"/>
      <c r="M3430" s="1"/>
      <c r="O3430" s="1"/>
    </row>
    <row r="3431" spans="3:15" x14ac:dyDescent="0.25">
      <c r="C3431" s="1"/>
      <c r="E3431" s="1"/>
      <c r="G3431" s="1"/>
      <c r="I3431" s="1"/>
      <c r="K3431" s="1"/>
      <c r="M3431" s="1"/>
      <c r="O3431" s="1"/>
    </row>
    <row r="3432" spans="3:15" x14ac:dyDescent="0.25">
      <c r="C3432" s="1"/>
      <c r="E3432" s="1"/>
      <c r="G3432" s="1"/>
      <c r="I3432" s="1"/>
      <c r="K3432" s="1"/>
      <c r="M3432" s="1"/>
      <c r="O3432" s="1"/>
    </row>
    <row r="3433" spans="3:15" x14ac:dyDescent="0.25">
      <c r="C3433" s="1"/>
      <c r="E3433" s="1"/>
      <c r="G3433" s="1"/>
      <c r="I3433" s="1"/>
      <c r="K3433" s="1"/>
      <c r="M3433" s="1"/>
      <c r="O3433" s="1"/>
    </row>
    <row r="3434" spans="3:15" x14ac:dyDescent="0.25">
      <c r="C3434" s="1"/>
      <c r="E3434" s="1"/>
      <c r="G3434" s="1"/>
      <c r="I3434" s="1"/>
      <c r="K3434" s="1"/>
      <c r="M3434" s="1"/>
      <c r="O3434" s="1"/>
    </row>
    <row r="3435" spans="3:15" x14ac:dyDescent="0.25">
      <c r="C3435" s="1"/>
      <c r="E3435" s="1"/>
      <c r="G3435" s="1"/>
      <c r="I3435" s="1"/>
      <c r="K3435" s="1"/>
      <c r="M3435" s="1"/>
      <c r="O3435" s="1"/>
    </row>
    <row r="3436" spans="3:15" x14ac:dyDescent="0.25">
      <c r="C3436" s="1"/>
      <c r="E3436" s="1"/>
      <c r="G3436" s="1"/>
      <c r="I3436" s="1"/>
      <c r="K3436" s="1"/>
      <c r="M3436" s="1"/>
      <c r="O3436" s="1"/>
    </row>
    <row r="3437" spans="3:15" x14ac:dyDescent="0.25">
      <c r="C3437" s="1"/>
      <c r="E3437" s="1"/>
      <c r="G3437" s="1"/>
      <c r="I3437" s="1"/>
      <c r="K3437" s="1"/>
      <c r="M3437" s="1"/>
      <c r="O3437" s="1"/>
    </row>
    <row r="3438" spans="3:15" x14ac:dyDescent="0.25">
      <c r="C3438" s="1"/>
      <c r="E3438" s="1"/>
      <c r="G3438" s="1"/>
      <c r="I3438" s="1"/>
      <c r="K3438" s="1"/>
      <c r="M3438" s="1"/>
      <c r="O3438" s="1"/>
    </row>
    <row r="3439" spans="3:15" x14ac:dyDescent="0.25">
      <c r="C3439" s="1"/>
      <c r="E3439" s="1"/>
      <c r="G3439" s="1"/>
      <c r="I3439" s="1"/>
      <c r="K3439" s="1"/>
      <c r="M3439" s="1"/>
      <c r="O3439" s="1"/>
    </row>
    <row r="3440" spans="3:15" x14ac:dyDescent="0.25">
      <c r="C3440" s="1"/>
      <c r="E3440" s="1"/>
      <c r="G3440" s="1"/>
      <c r="I3440" s="1"/>
      <c r="K3440" s="1"/>
      <c r="M3440" s="1"/>
      <c r="O3440" s="1"/>
    </row>
    <row r="3441" spans="3:15" x14ac:dyDescent="0.25">
      <c r="C3441" s="1"/>
      <c r="E3441" s="1"/>
      <c r="G3441" s="1"/>
      <c r="I3441" s="1"/>
      <c r="K3441" s="1"/>
      <c r="M3441" s="1"/>
      <c r="O3441" s="1"/>
    </row>
    <row r="3442" spans="3:15" x14ac:dyDescent="0.25">
      <c r="C3442" s="1"/>
      <c r="E3442" s="1"/>
      <c r="G3442" s="1"/>
      <c r="I3442" s="1"/>
      <c r="K3442" s="1"/>
      <c r="M3442" s="1"/>
      <c r="O3442" s="1"/>
    </row>
    <row r="3443" spans="3:15" x14ac:dyDescent="0.25">
      <c r="C3443" s="1"/>
      <c r="E3443" s="1"/>
      <c r="G3443" s="1"/>
      <c r="I3443" s="1"/>
      <c r="K3443" s="1"/>
      <c r="M3443" s="1"/>
      <c r="O3443" s="1"/>
    </row>
    <row r="3444" spans="3:15" x14ac:dyDescent="0.25">
      <c r="C3444" s="1"/>
      <c r="E3444" s="1"/>
      <c r="G3444" s="1"/>
      <c r="I3444" s="1"/>
      <c r="K3444" s="1"/>
      <c r="M3444" s="1"/>
      <c r="O3444" s="1"/>
    </row>
    <row r="3445" spans="3:15" x14ac:dyDescent="0.25">
      <c r="C3445" s="1"/>
      <c r="E3445" s="1"/>
      <c r="G3445" s="1"/>
      <c r="I3445" s="1"/>
      <c r="K3445" s="1"/>
      <c r="M3445" s="1"/>
      <c r="O3445" s="1"/>
    </row>
    <row r="3446" spans="3:15" x14ac:dyDescent="0.25">
      <c r="C3446" s="1"/>
      <c r="E3446" s="1"/>
      <c r="G3446" s="1"/>
      <c r="I3446" s="1"/>
      <c r="K3446" s="1"/>
      <c r="M3446" s="1"/>
      <c r="O3446" s="1"/>
    </row>
    <row r="3447" spans="3:15" x14ac:dyDescent="0.25">
      <c r="C3447" s="1"/>
      <c r="E3447" s="1"/>
      <c r="G3447" s="1"/>
      <c r="I3447" s="1"/>
      <c r="K3447" s="1"/>
      <c r="M3447" s="1"/>
      <c r="O3447" s="1"/>
    </row>
    <row r="3448" spans="3:15" x14ac:dyDescent="0.25">
      <c r="C3448" s="1"/>
      <c r="E3448" s="1"/>
      <c r="G3448" s="1"/>
      <c r="I3448" s="1"/>
      <c r="K3448" s="1"/>
      <c r="M3448" s="1"/>
      <c r="O3448" s="1"/>
    </row>
    <row r="3449" spans="3:15" x14ac:dyDescent="0.25">
      <c r="C3449" s="1"/>
      <c r="E3449" s="1"/>
      <c r="G3449" s="1"/>
      <c r="I3449" s="1"/>
      <c r="K3449" s="1"/>
      <c r="M3449" s="1"/>
      <c r="O3449" s="1"/>
    </row>
    <row r="3450" spans="3:15" x14ac:dyDescent="0.25">
      <c r="C3450" s="1"/>
      <c r="E3450" s="1"/>
      <c r="G3450" s="1"/>
      <c r="I3450" s="1"/>
      <c r="K3450" s="1"/>
      <c r="M3450" s="1"/>
      <c r="O3450" s="1"/>
    </row>
    <row r="3451" spans="3:15" x14ac:dyDescent="0.25">
      <c r="C3451" s="1"/>
      <c r="E3451" s="1"/>
      <c r="G3451" s="1"/>
      <c r="I3451" s="1"/>
      <c r="K3451" s="1"/>
      <c r="M3451" s="1"/>
      <c r="O3451" s="1"/>
    </row>
    <row r="3452" spans="3:15" x14ac:dyDescent="0.25">
      <c r="C3452" s="1"/>
      <c r="E3452" s="1"/>
      <c r="G3452" s="1"/>
      <c r="I3452" s="1"/>
      <c r="K3452" s="1"/>
      <c r="M3452" s="1"/>
      <c r="O3452" s="1"/>
    </row>
    <row r="3453" spans="3:15" x14ac:dyDescent="0.25">
      <c r="C3453" s="1"/>
      <c r="E3453" s="1"/>
      <c r="G3453" s="1"/>
      <c r="I3453" s="1"/>
      <c r="K3453" s="1"/>
      <c r="M3453" s="1"/>
      <c r="O3453" s="1"/>
    </row>
    <row r="3454" spans="3:15" x14ac:dyDescent="0.25">
      <c r="C3454" s="1"/>
      <c r="E3454" s="1"/>
      <c r="G3454" s="1"/>
      <c r="I3454" s="1"/>
      <c r="K3454" s="1"/>
      <c r="M3454" s="1"/>
      <c r="O3454" s="1"/>
    </row>
    <row r="3455" spans="3:15" x14ac:dyDescent="0.25">
      <c r="C3455" s="1"/>
      <c r="E3455" s="1"/>
      <c r="G3455" s="1"/>
      <c r="I3455" s="1"/>
      <c r="K3455" s="1"/>
      <c r="M3455" s="1"/>
      <c r="O3455" s="1"/>
    </row>
    <row r="3456" spans="3:15" x14ac:dyDescent="0.25">
      <c r="C3456" s="1"/>
      <c r="E3456" s="1"/>
      <c r="G3456" s="1"/>
      <c r="I3456" s="1"/>
      <c r="K3456" s="1"/>
      <c r="M3456" s="1"/>
      <c r="O3456" s="1"/>
    </row>
    <row r="3457" spans="3:15" x14ac:dyDescent="0.25">
      <c r="C3457" s="1"/>
      <c r="E3457" s="1"/>
      <c r="G3457" s="1"/>
      <c r="I3457" s="1"/>
      <c r="K3457" s="1"/>
      <c r="M3457" s="1"/>
      <c r="O3457" s="1"/>
    </row>
    <row r="3458" spans="3:15" x14ac:dyDescent="0.25">
      <c r="C3458" s="1"/>
      <c r="E3458" s="1"/>
      <c r="G3458" s="1"/>
      <c r="I3458" s="1"/>
      <c r="K3458" s="1"/>
      <c r="M3458" s="1"/>
      <c r="O3458" s="1"/>
    </row>
    <row r="3459" spans="3:15" x14ac:dyDescent="0.25">
      <c r="C3459" s="1"/>
      <c r="E3459" s="1"/>
      <c r="G3459" s="1"/>
      <c r="I3459" s="1"/>
      <c r="K3459" s="1"/>
      <c r="M3459" s="1"/>
      <c r="O3459" s="1"/>
    </row>
    <row r="3460" spans="3:15" x14ac:dyDescent="0.25">
      <c r="C3460" s="1"/>
      <c r="E3460" s="1"/>
      <c r="G3460" s="1"/>
      <c r="I3460" s="1"/>
      <c r="K3460" s="1"/>
      <c r="M3460" s="1"/>
      <c r="O3460" s="1"/>
    </row>
    <row r="3461" spans="3:15" x14ac:dyDescent="0.25">
      <c r="C3461" s="1"/>
      <c r="E3461" s="1"/>
      <c r="G3461" s="1"/>
      <c r="I3461" s="1"/>
      <c r="K3461" s="1"/>
      <c r="M3461" s="1"/>
      <c r="O3461" s="1"/>
    </row>
    <row r="3462" spans="3:15" x14ac:dyDescent="0.25">
      <c r="C3462" s="1"/>
      <c r="E3462" s="1"/>
      <c r="G3462" s="1"/>
      <c r="I3462" s="1"/>
      <c r="K3462" s="1"/>
      <c r="M3462" s="1"/>
      <c r="O3462" s="1"/>
    </row>
    <row r="3463" spans="3:15" x14ac:dyDescent="0.25">
      <c r="C3463" s="1"/>
      <c r="E3463" s="1"/>
      <c r="G3463" s="1"/>
      <c r="I3463" s="1"/>
      <c r="K3463" s="1"/>
      <c r="M3463" s="1"/>
      <c r="O3463" s="1"/>
    </row>
    <row r="3464" spans="3:15" x14ac:dyDescent="0.25">
      <c r="C3464" s="1"/>
      <c r="E3464" s="1"/>
      <c r="G3464" s="1"/>
      <c r="I3464" s="1"/>
      <c r="K3464" s="1"/>
      <c r="M3464" s="1"/>
      <c r="O3464" s="1"/>
    </row>
    <row r="3465" spans="3:15" x14ac:dyDescent="0.25">
      <c r="C3465" s="1"/>
      <c r="E3465" s="1"/>
      <c r="G3465" s="1"/>
      <c r="I3465" s="1"/>
      <c r="K3465" s="1"/>
      <c r="M3465" s="1"/>
      <c r="O3465" s="1"/>
    </row>
    <row r="3466" spans="3:15" x14ac:dyDescent="0.25">
      <c r="C3466" s="1"/>
      <c r="E3466" s="1"/>
      <c r="G3466" s="1"/>
      <c r="I3466" s="1"/>
      <c r="K3466" s="1"/>
      <c r="M3466" s="1"/>
      <c r="O3466" s="1"/>
    </row>
    <row r="3467" spans="3:15" x14ac:dyDescent="0.25">
      <c r="C3467" s="1"/>
      <c r="E3467" s="1"/>
      <c r="G3467" s="1"/>
      <c r="I3467" s="1"/>
      <c r="K3467" s="1"/>
      <c r="M3467" s="1"/>
      <c r="O3467" s="1"/>
    </row>
    <row r="3468" spans="3:15" x14ac:dyDescent="0.25">
      <c r="C3468" s="1"/>
      <c r="E3468" s="1"/>
      <c r="G3468" s="1"/>
      <c r="I3468" s="1"/>
      <c r="K3468" s="1"/>
      <c r="M3468" s="1"/>
      <c r="O3468" s="1"/>
    </row>
    <row r="3469" spans="3:15" x14ac:dyDescent="0.25">
      <c r="C3469" s="1"/>
      <c r="E3469" s="1"/>
      <c r="G3469" s="1"/>
      <c r="I3469" s="1"/>
      <c r="K3469" s="1"/>
      <c r="M3469" s="1"/>
      <c r="O3469" s="1"/>
    </row>
    <row r="3470" spans="3:15" x14ac:dyDescent="0.25">
      <c r="C3470" s="1"/>
      <c r="E3470" s="1"/>
      <c r="G3470" s="1"/>
      <c r="I3470" s="1"/>
      <c r="K3470" s="1"/>
      <c r="M3470" s="1"/>
      <c r="O3470" s="1"/>
    </row>
    <row r="3471" spans="3:15" x14ac:dyDescent="0.25">
      <c r="C3471" s="1"/>
      <c r="E3471" s="1"/>
      <c r="G3471" s="1"/>
      <c r="I3471" s="1"/>
      <c r="K3471" s="1"/>
      <c r="M3471" s="1"/>
      <c r="O3471" s="1"/>
    </row>
    <row r="3472" spans="3:15" x14ac:dyDescent="0.25">
      <c r="C3472" s="1"/>
      <c r="E3472" s="1"/>
      <c r="G3472" s="1"/>
      <c r="I3472" s="1"/>
      <c r="K3472" s="1"/>
      <c r="M3472" s="1"/>
      <c r="O3472" s="1"/>
    </row>
    <row r="3473" spans="3:15" x14ac:dyDescent="0.25">
      <c r="C3473" s="1"/>
      <c r="E3473" s="1"/>
      <c r="G3473" s="1"/>
      <c r="I3473" s="1"/>
      <c r="K3473" s="1"/>
      <c r="M3473" s="1"/>
      <c r="O3473" s="1"/>
    </row>
    <row r="3474" spans="3:15" x14ac:dyDescent="0.25">
      <c r="C3474" s="1"/>
      <c r="E3474" s="1"/>
      <c r="G3474" s="1"/>
      <c r="I3474" s="1"/>
      <c r="K3474" s="1"/>
      <c r="M3474" s="1"/>
      <c r="O3474" s="1"/>
    </row>
    <row r="3475" spans="3:15" x14ac:dyDescent="0.25">
      <c r="C3475" s="1"/>
      <c r="E3475" s="1"/>
      <c r="G3475" s="1"/>
      <c r="I3475" s="1"/>
      <c r="K3475" s="1"/>
      <c r="M3475" s="1"/>
      <c r="O3475" s="1"/>
    </row>
    <row r="3476" spans="3:15" x14ac:dyDescent="0.25">
      <c r="C3476" s="1"/>
      <c r="E3476" s="1"/>
      <c r="G3476" s="1"/>
      <c r="I3476" s="1"/>
      <c r="K3476" s="1"/>
      <c r="M3476" s="1"/>
      <c r="O3476" s="1"/>
    </row>
    <row r="3477" spans="3:15" x14ac:dyDescent="0.25">
      <c r="C3477" s="1"/>
      <c r="E3477" s="1"/>
      <c r="G3477" s="1"/>
      <c r="I3477" s="1"/>
      <c r="K3477" s="1"/>
      <c r="M3477" s="1"/>
      <c r="O3477" s="1"/>
    </row>
    <row r="3478" spans="3:15" x14ac:dyDescent="0.25">
      <c r="C3478" s="1"/>
      <c r="E3478" s="1"/>
      <c r="G3478" s="1"/>
      <c r="I3478" s="1"/>
      <c r="K3478" s="1"/>
      <c r="M3478" s="1"/>
      <c r="O3478" s="1"/>
    </row>
    <row r="3479" spans="3:15" x14ac:dyDescent="0.25">
      <c r="C3479" s="1"/>
      <c r="E3479" s="1"/>
      <c r="G3479" s="1"/>
      <c r="I3479" s="1"/>
      <c r="K3479" s="1"/>
      <c r="M3479" s="1"/>
      <c r="O3479" s="1"/>
    </row>
    <row r="3480" spans="3:15" x14ac:dyDescent="0.25">
      <c r="C3480" s="1"/>
      <c r="E3480" s="1"/>
      <c r="G3480" s="1"/>
      <c r="I3480" s="1"/>
      <c r="K3480" s="1"/>
      <c r="M3480" s="1"/>
      <c r="O3480" s="1"/>
    </row>
    <row r="3481" spans="3:15" x14ac:dyDescent="0.25">
      <c r="C3481" s="1"/>
      <c r="E3481" s="1"/>
      <c r="G3481" s="1"/>
      <c r="I3481" s="1"/>
      <c r="K3481" s="1"/>
      <c r="M3481" s="1"/>
      <c r="O3481" s="1"/>
    </row>
    <row r="3482" spans="3:15" x14ac:dyDescent="0.25">
      <c r="C3482" s="1"/>
      <c r="E3482" s="1"/>
      <c r="G3482" s="1"/>
      <c r="I3482" s="1"/>
      <c r="K3482" s="1"/>
      <c r="M3482" s="1"/>
      <c r="O3482" s="1"/>
    </row>
    <row r="3483" spans="3:15" x14ac:dyDescent="0.25">
      <c r="C3483" s="1"/>
      <c r="E3483" s="1"/>
      <c r="G3483" s="1"/>
      <c r="I3483" s="1"/>
      <c r="K3483" s="1"/>
      <c r="M3483" s="1"/>
      <c r="O3483" s="1"/>
    </row>
    <row r="3484" spans="3:15" x14ac:dyDescent="0.25">
      <c r="C3484" s="1"/>
      <c r="E3484" s="1"/>
      <c r="G3484" s="1"/>
      <c r="I3484" s="1"/>
      <c r="K3484" s="1"/>
      <c r="M3484" s="1"/>
      <c r="O3484" s="1"/>
    </row>
    <row r="3485" spans="3:15" x14ac:dyDescent="0.25">
      <c r="C3485" s="1"/>
      <c r="E3485" s="1"/>
      <c r="G3485" s="1"/>
      <c r="I3485" s="1"/>
      <c r="K3485" s="1"/>
      <c r="M3485" s="1"/>
      <c r="O3485" s="1"/>
    </row>
    <row r="3486" spans="3:15" x14ac:dyDescent="0.25">
      <c r="C3486" s="1"/>
      <c r="E3486" s="1"/>
      <c r="G3486" s="1"/>
      <c r="I3486" s="1"/>
      <c r="K3486" s="1"/>
      <c r="M3486" s="1"/>
      <c r="O3486" s="1"/>
    </row>
    <row r="3487" spans="3:15" x14ac:dyDescent="0.25">
      <c r="C3487" s="1"/>
      <c r="E3487" s="1"/>
      <c r="G3487" s="1"/>
      <c r="I3487" s="1"/>
      <c r="K3487" s="1"/>
      <c r="M3487" s="1"/>
      <c r="O3487" s="1"/>
    </row>
    <row r="3488" spans="3:15" x14ac:dyDescent="0.25">
      <c r="C3488" s="1"/>
      <c r="E3488" s="1"/>
      <c r="G3488" s="1"/>
      <c r="I3488" s="1"/>
      <c r="K3488" s="1"/>
      <c r="M3488" s="1"/>
      <c r="O3488" s="1"/>
    </row>
    <row r="3489" spans="3:15" x14ac:dyDescent="0.25">
      <c r="C3489" s="1"/>
      <c r="E3489" s="1"/>
      <c r="G3489" s="1"/>
      <c r="I3489" s="1"/>
      <c r="K3489" s="1"/>
      <c r="M3489" s="1"/>
      <c r="O3489" s="1"/>
    </row>
    <row r="3490" spans="3:15" x14ac:dyDescent="0.25">
      <c r="C3490" s="1"/>
      <c r="E3490" s="1"/>
      <c r="G3490" s="1"/>
      <c r="I3490" s="1"/>
      <c r="K3490" s="1"/>
      <c r="M3490" s="1"/>
      <c r="O3490" s="1"/>
    </row>
    <row r="3491" spans="3:15" x14ac:dyDescent="0.25">
      <c r="C3491" s="1"/>
      <c r="E3491" s="1"/>
      <c r="G3491" s="1"/>
      <c r="I3491" s="1"/>
      <c r="K3491" s="1"/>
      <c r="M3491" s="1"/>
      <c r="O3491" s="1"/>
    </row>
    <row r="3492" spans="3:15" x14ac:dyDescent="0.25">
      <c r="C3492" s="1"/>
      <c r="E3492" s="1"/>
      <c r="G3492" s="1"/>
      <c r="I3492" s="1"/>
      <c r="K3492" s="1"/>
      <c r="M3492" s="1"/>
      <c r="O3492" s="1"/>
    </row>
    <row r="3493" spans="3:15" x14ac:dyDescent="0.25">
      <c r="C3493" s="1"/>
      <c r="E3493" s="1"/>
      <c r="G3493" s="1"/>
      <c r="I3493" s="1"/>
      <c r="K3493" s="1"/>
      <c r="M3493" s="1"/>
      <c r="O3493" s="1"/>
    </row>
    <row r="3494" spans="3:15" x14ac:dyDescent="0.25">
      <c r="C3494" s="1"/>
      <c r="E3494" s="1"/>
      <c r="G3494" s="1"/>
      <c r="I3494" s="1"/>
      <c r="K3494" s="1"/>
      <c r="M3494" s="1"/>
      <c r="O3494" s="1"/>
    </row>
    <row r="3495" spans="3:15" x14ac:dyDescent="0.25">
      <c r="C3495" s="1"/>
      <c r="E3495" s="1"/>
      <c r="G3495" s="1"/>
      <c r="I3495" s="1"/>
      <c r="K3495" s="1"/>
      <c r="M3495" s="1"/>
      <c r="O3495" s="1"/>
    </row>
    <row r="3496" spans="3:15" x14ac:dyDescent="0.25">
      <c r="C3496" s="1"/>
      <c r="E3496" s="1"/>
      <c r="G3496" s="1"/>
      <c r="I3496" s="1"/>
      <c r="K3496" s="1"/>
      <c r="M3496" s="1"/>
      <c r="O3496" s="1"/>
    </row>
    <row r="3497" spans="3:15" x14ac:dyDescent="0.25">
      <c r="C3497" s="1"/>
      <c r="E3497" s="1"/>
      <c r="G3497" s="1"/>
      <c r="I3497" s="1"/>
      <c r="K3497" s="1"/>
      <c r="M3497" s="1"/>
      <c r="O3497" s="1"/>
    </row>
    <row r="3498" spans="3:15" x14ac:dyDescent="0.25">
      <c r="C3498" s="1"/>
      <c r="E3498" s="1"/>
      <c r="G3498" s="1"/>
      <c r="I3498" s="1"/>
      <c r="K3498" s="1"/>
      <c r="M3498" s="1"/>
      <c r="O3498" s="1"/>
    </row>
    <row r="3499" spans="3:15" x14ac:dyDescent="0.25">
      <c r="C3499" s="1"/>
      <c r="E3499" s="1"/>
      <c r="G3499" s="1"/>
      <c r="I3499" s="1"/>
      <c r="K3499" s="1"/>
      <c r="M3499" s="1"/>
      <c r="O3499" s="1"/>
    </row>
    <row r="3500" spans="3:15" x14ac:dyDescent="0.25">
      <c r="C3500" s="1"/>
      <c r="E3500" s="1"/>
      <c r="G3500" s="1"/>
      <c r="I3500" s="1"/>
      <c r="K3500" s="1"/>
      <c r="M3500" s="1"/>
      <c r="O3500" s="1"/>
    </row>
    <row r="3501" spans="3:15" x14ac:dyDescent="0.25">
      <c r="C3501" s="1"/>
      <c r="E3501" s="1"/>
      <c r="G3501" s="1"/>
      <c r="I3501" s="1"/>
      <c r="K3501" s="1"/>
      <c r="M3501" s="1"/>
      <c r="O3501" s="1"/>
    </row>
    <row r="3502" spans="3:15" x14ac:dyDescent="0.25">
      <c r="C3502" s="1"/>
      <c r="E3502" s="1"/>
      <c r="G3502" s="1"/>
      <c r="I3502" s="1"/>
      <c r="K3502" s="1"/>
      <c r="M3502" s="1"/>
      <c r="O3502" s="1"/>
    </row>
    <row r="3503" spans="3:15" x14ac:dyDescent="0.25">
      <c r="C3503" s="1"/>
      <c r="E3503" s="1"/>
      <c r="G3503" s="1"/>
      <c r="I3503" s="1"/>
      <c r="K3503" s="1"/>
      <c r="M3503" s="1"/>
      <c r="O3503" s="1"/>
    </row>
    <row r="3504" spans="3:15" x14ac:dyDescent="0.25">
      <c r="C3504" s="1"/>
      <c r="E3504" s="1"/>
      <c r="G3504" s="1"/>
      <c r="I3504" s="1"/>
      <c r="K3504" s="1"/>
      <c r="M3504" s="1"/>
      <c r="O3504" s="1"/>
    </row>
    <row r="3505" spans="3:15" x14ac:dyDescent="0.25">
      <c r="C3505" s="1"/>
      <c r="E3505" s="1"/>
      <c r="G3505" s="1"/>
      <c r="I3505" s="1"/>
      <c r="K3505" s="1"/>
      <c r="M3505" s="1"/>
      <c r="O3505" s="1"/>
    </row>
    <row r="3506" spans="3:15" x14ac:dyDescent="0.25">
      <c r="C3506" s="1"/>
      <c r="E3506" s="1"/>
      <c r="G3506" s="1"/>
      <c r="I3506" s="1"/>
      <c r="K3506" s="1"/>
      <c r="M3506" s="1"/>
      <c r="O3506" s="1"/>
    </row>
    <row r="3507" spans="3:15" x14ac:dyDescent="0.25">
      <c r="C3507" s="1"/>
      <c r="E3507" s="1"/>
      <c r="G3507" s="1"/>
      <c r="I3507" s="1"/>
      <c r="K3507" s="1"/>
      <c r="M3507" s="1"/>
      <c r="O3507" s="1"/>
    </row>
    <row r="3508" spans="3:15" x14ac:dyDescent="0.25">
      <c r="C3508" s="1"/>
      <c r="E3508" s="1"/>
      <c r="G3508" s="1"/>
      <c r="I3508" s="1"/>
      <c r="K3508" s="1"/>
      <c r="M3508" s="1"/>
      <c r="O3508" s="1"/>
    </row>
    <row r="3509" spans="3:15" x14ac:dyDescent="0.25">
      <c r="C3509" s="1"/>
      <c r="E3509" s="1"/>
      <c r="G3509" s="1"/>
      <c r="I3509" s="1"/>
      <c r="K3509" s="1"/>
      <c r="M3509" s="1"/>
      <c r="O3509" s="1"/>
    </row>
    <row r="3510" spans="3:15" x14ac:dyDescent="0.25">
      <c r="C3510" s="1"/>
      <c r="E3510" s="1"/>
      <c r="G3510" s="1"/>
      <c r="I3510" s="1"/>
      <c r="K3510" s="1"/>
      <c r="M3510" s="1"/>
      <c r="O3510" s="1"/>
    </row>
    <row r="3511" spans="3:15" x14ac:dyDescent="0.25">
      <c r="C3511" s="1"/>
      <c r="E3511" s="1"/>
      <c r="G3511" s="1"/>
      <c r="I3511" s="1"/>
      <c r="K3511" s="1"/>
      <c r="M3511" s="1"/>
      <c r="O3511" s="1"/>
    </row>
    <row r="3512" spans="3:15" x14ac:dyDescent="0.25">
      <c r="C3512" s="1"/>
      <c r="E3512" s="1"/>
      <c r="G3512" s="1"/>
      <c r="I3512" s="1"/>
      <c r="K3512" s="1"/>
      <c r="M3512" s="1"/>
      <c r="O3512" s="1"/>
    </row>
    <row r="3513" spans="3:15" x14ac:dyDescent="0.25">
      <c r="C3513" s="1"/>
      <c r="E3513" s="1"/>
      <c r="G3513" s="1"/>
      <c r="I3513" s="1"/>
      <c r="K3513" s="1"/>
      <c r="M3513" s="1"/>
      <c r="O3513" s="1"/>
    </row>
    <row r="3514" spans="3:15" x14ac:dyDescent="0.25">
      <c r="C3514" s="1"/>
      <c r="E3514" s="1"/>
      <c r="G3514" s="1"/>
      <c r="I3514" s="1"/>
      <c r="K3514" s="1"/>
      <c r="M3514" s="1"/>
      <c r="O3514" s="1"/>
    </row>
    <row r="3515" spans="3:15" x14ac:dyDescent="0.25">
      <c r="C3515" s="1"/>
      <c r="E3515" s="1"/>
      <c r="G3515" s="1"/>
      <c r="I3515" s="1"/>
      <c r="K3515" s="1"/>
      <c r="M3515" s="1"/>
      <c r="O3515" s="1"/>
    </row>
    <row r="3516" spans="3:15" x14ac:dyDescent="0.25">
      <c r="C3516" s="1"/>
      <c r="E3516" s="1"/>
      <c r="G3516" s="1"/>
      <c r="I3516" s="1"/>
      <c r="K3516" s="1"/>
      <c r="M3516" s="1"/>
      <c r="O3516" s="1"/>
    </row>
    <row r="3517" spans="3:15" x14ac:dyDescent="0.25">
      <c r="C3517" s="1"/>
      <c r="E3517" s="1"/>
      <c r="G3517" s="1"/>
      <c r="I3517" s="1"/>
      <c r="K3517" s="1"/>
      <c r="M3517" s="1"/>
      <c r="O3517" s="1"/>
    </row>
    <row r="3518" spans="3:15" x14ac:dyDescent="0.25">
      <c r="C3518" s="1"/>
      <c r="E3518" s="1"/>
      <c r="G3518" s="1"/>
      <c r="I3518" s="1"/>
      <c r="K3518" s="1"/>
      <c r="M3518" s="1"/>
      <c r="O3518" s="1"/>
    </row>
    <row r="3519" spans="3:15" x14ac:dyDescent="0.25">
      <c r="C3519" s="1"/>
      <c r="E3519" s="1"/>
      <c r="G3519" s="1"/>
      <c r="I3519" s="1"/>
      <c r="K3519" s="1"/>
      <c r="M3519" s="1"/>
      <c r="O3519" s="1"/>
    </row>
    <row r="3520" spans="3:15" x14ac:dyDescent="0.25">
      <c r="C3520" s="1"/>
      <c r="E3520" s="1"/>
      <c r="G3520" s="1"/>
      <c r="I3520" s="1"/>
      <c r="K3520" s="1"/>
      <c r="M3520" s="1"/>
      <c r="O3520" s="1"/>
    </row>
    <row r="3521" spans="3:15" x14ac:dyDescent="0.25">
      <c r="C3521" s="1"/>
      <c r="E3521" s="1"/>
      <c r="G3521" s="1"/>
      <c r="I3521" s="1"/>
      <c r="K3521" s="1"/>
      <c r="M3521" s="1"/>
      <c r="O3521" s="1"/>
    </row>
    <row r="3522" spans="3:15" x14ac:dyDescent="0.25">
      <c r="C3522" s="1"/>
      <c r="E3522" s="1"/>
      <c r="G3522" s="1"/>
      <c r="I3522" s="1"/>
      <c r="K3522" s="1"/>
      <c r="M3522" s="1"/>
      <c r="O3522" s="1"/>
    </row>
    <row r="3523" spans="3:15" x14ac:dyDescent="0.25">
      <c r="C3523" s="1"/>
      <c r="E3523" s="1"/>
      <c r="G3523" s="1"/>
      <c r="I3523" s="1"/>
      <c r="K3523" s="1"/>
      <c r="M3523" s="1"/>
      <c r="O3523" s="1"/>
    </row>
    <row r="3524" spans="3:15" x14ac:dyDescent="0.25">
      <c r="C3524" s="1"/>
      <c r="E3524" s="1"/>
      <c r="G3524" s="1"/>
      <c r="I3524" s="1"/>
      <c r="K3524" s="1"/>
      <c r="M3524" s="1"/>
      <c r="O3524" s="1"/>
    </row>
    <row r="3525" spans="3:15" x14ac:dyDescent="0.25">
      <c r="C3525" s="1"/>
      <c r="E3525" s="1"/>
      <c r="G3525" s="1"/>
      <c r="I3525" s="1"/>
      <c r="K3525" s="1"/>
      <c r="M3525" s="1"/>
      <c r="O3525" s="1"/>
    </row>
    <row r="3526" spans="3:15" x14ac:dyDescent="0.25">
      <c r="C3526" s="1"/>
      <c r="E3526" s="1"/>
      <c r="G3526" s="1"/>
      <c r="I3526" s="1"/>
      <c r="K3526" s="1"/>
      <c r="M3526" s="1"/>
      <c r="O3526" s="1"/>
    </row>
    <row r="3527" spans="3:15" x14ac:dyDescent="0.25">
      <c r="C3527" s="1"/>
      <c r="E3527" s="1"/>
      <c r="G3527" s="1"/>
      <c r="I3527" s="1"/>
      <c r="K3527" s="1"/>
      <c r="M3527" s="1"/>
      <c r="O3527" s="1"/>
    </row>
    <row r="3528" spans="3:15" x14ac:dyDescent="0.25">
      <c r="C3528" s="1"/>
      <c r="E3528" s="1"/>
      <c r="G3528" s="1"/>
      <c r="I3528" s="1"/>
      <c r="K3528" s="1"/>
      <c r="M3528" s="1"/>
      <c r="O3528" s="1"/>
    </row>
    <row r="3529" spans="3:15" x14ac:dyDescent="0.25">
      <c r="C3529" s="1"/>
      <c r="E3529" s="1"/>
      <c r="G3529" s="1"/>
      <c r="I3529" s="1"/>
      <c r="K3529" s="1"/>
      <c r="M3529" s="1"/>
      <c r="O3529" s="1"/>
    </row>
    <row r="3530" spans="3:15" x14ac:dyDescent="0.25">
      <c r="C3530" s="1"/>
      <c r="E3530" s="1"/>
      <c r="G3530" s="1"/>
      <c r="I3530" s="1"/>
      <c r="K3530" s="1"/>
      <c r="M3530" s="1"/>
      <c r="O3530" s="1"/>
    </row>
    <row r="3531" spans="3:15" x14ac:dyDescent="0.25">
      <c r="C3531" s="1"/>
      <c r="E3531" s="1"/>
      <c r="G3531" s="1"/>
      <c r="I3531" s="1"/>
      <c r="K3531" s="1"/>
      <c r="M3531" s="1"/>
      <c r="O3531" s="1"/>
    </row>
    <row r="3532" spans="3:15" x14ac:dyDescent="0.25">
      <c r="C3532" s="1"/>
      <c r="E3532" s="1"/>
      <c r="G3532" s="1"/>
      <c r="I3532" s="1"/>
      <c r="K3532" s="1"/>
      <c r="M3532" s="1"/>
      <c r="O3532" s="1"/>
    </row>
    <row r="3533" spans="3:15" x14ac:dyDescent="0.25">
      <c r="C3533" s="1"/>
      <c r="E3533" s="1"/>
      <c r="G3533" s="1"/>
      <c r="I3533" s="1"/>
      <c r="K3533" s="1"/>
      <c r="M3533" s="1"/>
      <c r="O3533" s="1"/>
    </row>
    <row r="3534" spans="3:15" x14ac:dyDescent="0.25">
      <c r="C3534" s="1"/>
      <c r="E3534" s="1"/>
      <c r="G3534" s="1"/>
      <c r="I3534" s="1"/>
      <c r="K3534" s="1"/>
      <c r="M3534" s="1"/>
      <c r="O3534" s="1"/>
    </row>
    <row r="3535" spans="3:15" x14ac:dyDescent="0.25">
      <c r="C3535" s="1"/>
      <c r="E3535" s="1"/>
      <c r="G3535" s="1"/>
      <c r="I3535" s="1"/>
      <c r="K3535" s="1"/>
      <c r="M3535" s="1"/>
      <c r="O3535" s="1"/>
    </row>
    <row r="3536" spans="3:15" x14ac:dyDescent="0.25">
      <c r="C3536" s="1"/>
      <c r="E3536" s="1"/>
      <c r="G3536" s="1"/>
      <c r="I3536" s="1"/>
      <c r="K3536" s="1"/>
      <c r="M3536" s="1"/>
      <c r="O3536" s="1"/>
    </row>
    <row r="3537" spans="3:15" x14ac:dyDescent="0.25">
      <c r="C3537" s="1"/>
      <c r="E3537" s="1"/>
      <c r="G3537" s="1"/>
      <c r="I3537" s="1"/>
      <c r="K3537" s="1"/>
      <c r="M3537" s="1"/>
      <c r="O3537" s="1"/>
    </row>
    <row r="3538" spans="3:15" x14ac:dyDescent="0.25">
      <c r="C3538" s="1"/>
      <c r="E3538" s="1"/>
      <c r="G3538" s="1"/>
      <c r="I3538" s="1"/>
      <c r="K3538" s="1"/>
      <c r="M3538" s="1"/>
      <c r="O3538" s="1"/>
    </row>
    <row r="3539" spans="3:15" x14ac:dyDescent="0.25">
      <c r="C3539" s="1"/>
      <c r="E3539" s="1"/>
      <c r="G3539" s="1"/>
      <c r="I3539" s="1"/>
      <c r="K3539" s="1"/>
      <c r="M3539" s="1"/>
      <c r="O3539" s="1"/>
    </row>
    <row r="3540" spans="3:15" x14ac:dyDescent="0.25">
      <c r="C3540" s="1"/>
      <c r="E3540" s="1"/>
      <c r="G3540" s="1"/>
      <c r="I3540" s="1"/>
      <c r="K3540" s="1"/>
      <c r="M3540" s="1"/>
      <c r="O3540" s="1"/>
    </row>
    <row r="3541" spans="3:15" x14ac:dyDescent="0.25">
      <c r="C3541" s="1"/>
      <c r="E3541" s="1"/>
      <c r="G3541" s="1"/>
      <c r="I3541" s="1"/>
      <c r="K3541" s="1"/>
      <c r="M3541" s="1"/>
      <c r="O3541" s="1"/>
    </row>
    <row r="3542" spans="3:15" x14ac:dyDescent="0.25">
      <c r="C3542" s="1"/>
      <c r="E3542" s="1"/>
      <c r="G3542" s="1"/>
      <c r="I3542" s="1"/>
      <c r="K3542" s="1"/>
      <c r="M3542" s="1"/>
      <c r="O3542" s="1"/>
    </row>
    <row r="3543" spans="3:15" x14ac:dyDescent="0.25">
      <c r="C3543" s="1"/>
      <c r="E3543" s="1"/>
      <c r="G3543" s="1"/>
      <c r="I3543" s="1"/>
      <c r="K3543" s="1"/>
      <c r="M3543" s="1"/>
      <c r="O3543" s="1"/>
    </row>
    <row r="3544" spans="3:15" x14ac:dyDescent="0.25">
      <c r="C3544" s="1"/>
      <c r="E3544" s="1"/>
      <c r="G3544" s="1"/>
      <c r="I3544" s="1"/>
      <c r="K3544" s="1"/>
      <c r="M3544" s="1"/>
      <c r="O3544" s="1"/>
    </row>
    <row r="3545" spans="3:15" x14ac:dyDescent="0.25">
      <c r="C3545" s="1"/>
      <c r="E3545" s="1"/>
      <c r="G3545" s="1"/>
      <c r="I3545" s="1"/>
      <c r="K3545" s="1"/>
      <c r="M3545" s="1"/>
      <c r="O3545" s="1"/>
    </row>
    <row r="3546" spans="3:15" x14ac:dyDescent="0.25">
      <c r="C3546" s="1"/>
      <c r="E3546" s="1"/>
      <c r="G3546" s="1"/>
      <c r="I3546" s="1"/>
      <c r="K3546" s="1"/>
      <c r="M3546" s="1"/>
      <c r="O3546" s="1"/>
    </row>
    <row r="3547" spans="3:15" x14ac:dyDescent="0.25">
      <c r="C3547" s="1"/>
      <c r="E3547" s="1"/>
      <c r="G3547" s="1"/>
      <c r="I3547" s="1"/>
      <c r="K3547" s="1"/>
      <c r="M3547" s="1"/>
      <c r="O3547" s="1"/>
    </row>
    <row r="3548" spans="3:15" x14ac:dyDescent="0.25">
      <c r="C3548" s="1"/>
      <c r="E3548" s="1"/>
      <c r="G3548" s="1"/>
      <c r="I3548" s="1"/>
      <c r="K3548" s="1"/>
      <c r="M3548" s="1"/>
      <c r="O3548" s="1"/>
    </row>
    <row r="3549" spans="3:15" x14ac:dyDescent="0.25">
      <c r="C3549" s="1"/>
      <c r="E3549" s="1"/>
      <c r="G3549" s="1"/>
      <c r="I3549" s="1"/>
      <c r="K3549" s="1"/>
      <c r="M3549" s="1"/>
      <c r="O3549" s="1"/>
    </row>
    <row r="3550" spans="3:15" x14ac:dyDescent="0.25">
      <c r="C3550" s="1"/>
      <c r="E3550" s="1"/>
      <c r="G3550" s="1"/>
      <c r="I3550" s="1"/>
      <c r="K3550" s="1"/>
      <c r="M3550" s="1"/>
      <c r="O3550" s="1"/>
    </row>
    <row r="3551" spans="3:15" x14ac:dyDescent="0.25">
      <c r="C3551" s="1"/>
      <c r="E3551" s="1"/>
      <c r="G3551" s="1"/>
      <c r="I3551" s="1"/>
      <c r="K3551" s="1"/>
      <c r="M3551" s="1"/>
      <c r="O3551" s="1"/>
    </row>
    <row r="3552" spans="3:15" x14ac:dyDescent="0.25">
      <c r="C3552" s="1"/>
      <c r="E3552" s="1"/>
      <c r="G3552" s="1"/>
      <c r="I3552" s="1"/>
      <c r="K3552" s="1"/>
      <c r="M3552" s="1"/>
      <c r="O3552" s="1"/>
    </row>
    <row r="3553" spans="3:15" x14ac:dyDescent="0.25">
      <c r="C3553" s="1"/>
      <c r="E3553" s="1"/>
      <c r="G3553" s="1"/>
      <c r="I3553" s="1"/>
      <c r="K3553" s="1"/>
      <c r="M3553" s="1"/>
      <c r="O3553" s="1"/>
    </row>
    <row r="3554" spans="3:15" x14ac:dyDescent="0.25">
      <c r="C3554" s="1"/>
      <c r="E3554" s="1"/>
      <c r="G3554" s="1"/>
      <c r="I3554" s="1"/>
      <c r="K3554" s="1"/>
      <c r="M3554" s="1"/>
      <c r="O3554" s="1"/>
    </row>
    <row r="3555" spans="3:15" x14ac:dyDescent="0.25">
      <c r="C3555" s="1"/>
      <c r="E3555" s="1"/>
      <c r="G3555" s="1"/>
      <c r="I3555" s="1"/>
      <c r="K3555" s="1"/>
      <c r="M3555" s="1"/>
      <c r="O3555" s="1"/>
    </row>
    <row r="3556" spans="3:15" x14ac:dyDescent="0.25">
      <c r="C3556" s="1"/>
      <c r="E3556" s="1"/>
      <c r="G3556" s="1"/>
      <c r="I3556" s="1"/>
      <c r="K3556" s="1"/>
      <c r="M3556" s="1"/>
      <c r="O3556" s="1"/>
    </row>
    <row r="3557" spans="3:15" x14ac:dyDescent="0.25">
      <c r="C3557" s="1"/>
      <c r="E3557" s="1"/>
      <c r="G3557" s="1"/>
      <c r="I3557" s="1"/>
      <c r="K3557" s="1"/>
      <c r="M3557" s="1"/>
      <c r="O3557" s="1"/>
    </row>
    <row r="3558" spans="3:15" x14ac:dyDescent="0.25">
      <c r="C3558" s="1"/>
      <c r="E3558" s="1"/>
      <c r="G3558" s="1"/>
      <c r="I3558" s="1"/>
      <c r="K3558" s="1"/>
      <c r="M3558" s="1"/>
      <c r="O3558" s="1"/>
    </row>
    <row r="3559" spans="3:15" x14ac:dyDescent="0.25">
      <c r="C3559" s="1"/>
      <c r="E3559" s="1"/>
      <c r="G3559" s="1"/>
      <c r="I3559" s="1"/>
      <c r="K3559" s="1"/>
      <c r="M3559" s="1"/>
      <c r="O3559" s="1"/>
    </row>
    <row r="3560" spans="3:15" x14ac:dyDescent="0.25">
      <c r="C3560" s="1"/>
      <c r="E3560" s="1"/>
      <c r="G3560" s="1"/>
      <c r="I3560" s="1"/>
      <c r="K3560" s="1"/>
      <c r="M3560" s="1"/>
      <c r="O3560" s="1"/>
    </row>
    <row r="3561" spans="3:15" x14ac:dyDescent="0.25">
      <c r="C3561" s="1"/>
      <c r="E3561" s="1"/>
      <c r="G3561" s="1"/>
      <c r="I3561" s="1"/>
      <c r="K3561" s="1"/>
      <c r="M3561" s="1"/>
      <c r="O3561" s="1"/>
    </row>
    <row r="3562" spans="3:15" x14ac:dyDescent="0.25">
      <c r="C3562" s="1"/>
      <c r="E3562" s="1"/>
      <c r="G3562" s="1"/>
      <c r="I3562" s="1"/>
      <c r="K3562" s="1"/>
      <c r="M3562" s="1"/>
      <c r="O3562" s="1"/>
    </row>
    <row r="3563" spans="3:15" x14ac:dyDescent="0.25">
      <c r="C3563" s="1"/>
      <c r="E3563" s="1"/>
      <c r="G3563" s="1"/>
      <c r="I3563" s="1"/>
      <c r="K3563" s="1"/>
      <c r="M3563" s="1"/>
      <c r="O3563" s="1"/>
    </row>
    <row r="3564" spans="3:15" x14ac:dyDescent="0.25">
      <c r="C3564" s="1"/>
      <c r="E3564" s="1"/>
      <c r="G3564" s="1"/>
      <c r="I3564" s="1"/>
      <c r="K3564" s="1"/>
      <c r="M3564" s="1"/>
      <c r="O3564" s="1"/>
    </row>
    <row r="3565" spans="3:15" x14ac:dyDescent="0.25">
      <c r="C3565" s="1"/>
      <c r="E3565" s="1"/>
      <c r="G3565" s="1"/>
      <c r="I3565" s="1"/>
      <c r="K3565" s="1"/>
      <c r="M3565" s="1"/>
      <c r="O3565" s="1"/>
    </row>
    <row r="3566" spans="3:15" x14ac:dyDescent="0.25">
      <c r="C3566" s="1"/>
      <c r="E3566" s="1"/>
      <c r="G3566" s="1"/>
      <c r="I3566" s="1"/>
      <c r="K3566" s="1"/>
      <c r="M3566" s="1"/>
      <c r="O3566" s="1"/>
    </row>
    <row r="3567" spans="3:15" x14ac:dyDescent="0.25">
      <c r="C3567" s="1"/>
      <c r="E3567" s="1"/>
      <c r="G3567" s="1"/>
      <c r="I3567" s="1"/>
      <c r="K3567" s="1"/>
      <c r="M3567" s="1"/>
      <c r="O3567" s="1"/>
    </row>
    <row r="3568" spans="3:15" x14ac:dyDescent="0.25">
      <c r="C3568" s="1"/>
      <c r="E3568" s="1"/>
      <c r="G3568" s="1"/>
      <c r="I3568" s="1"/>
      <c r="K3568" s="1"/>
      <c r="M3568" s="1"/>
      <c r="O3568" s="1"/>
    </row>
    <row r="3569" spans="3:15" x14ac:dyDescent="0.25">
      <c r="C3569" s="1"/>
      <c r="E3569" s="1"/>
      <c r="G3569" s="1"/>
      <c r="I3569" s="1"/>
      <c r="K3569" s="1"/>
      <c r="M3569" s="1"/>
      <c r="O3569" s="1"/>
    </row>
    <row r="3570" spans="3:15" x14ac:dyDescent="0.25">
      <c r="C3570" s="1"/>
      <c r="E3570" s="1"/>
      <c r="G3570" s="1"/>
      <c r="I3570" s="1"/>
      <c r="K3570" s="1"/>
      <c r="M3570" s="1"/>
      <c r="O3570" s="1"/>
    </row>
    <row r="3571" spans="3:15" x14ac:dyDescent="0.25">
      <c r="C3571" s="1"/>
      <c r="E3571" s="1"/>
      <c r="G3571" s="1"/>
      <c r="I3571" s="1"/>
      <c r="K3571" s="1"/>
      <c r="M3571" s="1"/>
      <c r="O3571" s="1"/>
    </row>
    <row r="3572" spans="3:15" x14ac:dyDescent="0.25">
      <c r="C3572" s="1"/>
      <c r="E3572" s="1"/>
      <c r="G3572" s="1"/>
      <c r="I3572" s="1"/>
      <c r="K3572" s="1"/>
      <c r="M3572" s="1"/>
      <c r="O3572" s="1"/>
    </row>
    <row r="3573" spans="3:15" x14ac:dyDescent="0.25">
      <c r="C3573" s="1"/>
      <c r="E3573" s="1"/>
      <c r="G3573" s="1"/>
      <c r="I3573" s="1"/>
      <c r="K3573" s="1"/>
      <c r="M3573" s="1"/>
      <c r="O3573" s="1"/>
    </row>
    <row r="3574" spans="3:15" x14ac:dyDescent="0.25">
      <c r="C3574" s="1"/>
      <c r="E3574" s="1"/>
      <c r="G3574" s="1"/>
      <c r="I3574" s="1"/>
      <c r="K3574" s="1"/>
      <c r="M3574" s="1"/>
      <c r="O3574" s="1"/>
    </row>
    <row r="3575" spans="3:15" x14ac:dyDescent="0.25">
      <c r="C3575" s="1"/>
      <c r="E3575" s="1"/>
      <c r="G3575" s="1"/>
      <c r="I3575" s="1"/>
      <c r="K3575" s="1"/>
      <c r="M3575" s="1"/>
      <c r="O3575" s="1"/>
    </row>
    <row r="3576" spans="3:15" x14ac:dyDescent="0.25">
      <c r="C3576" s="1"/>
      <c r="E3576" s="1"/>
      <c r="G3576" s="1"/>
      <c r="I3576" s="1"/>
      <c r="K3576" s="1"/>
      <c r="M3576" s="1"/>
      <c r="O3576" s="1"/>
    </row>
    <row r="3577" spans="3:15" x14ac:dyDescent="0.25">
      <c r="C3577" s="1"/>
      <c r="E3577" s="1"/>
      <c r="G3577" s="1"/>
      <c r="I3577" s="1"/>
      <c r="K3577" s="1"/>
      <c r="M3577" s="1"/>
      <c r="O3577" s="1"/>
    </row>
    <row r="3578" spans="3:15" x14ac:dyDescent="0.25">
      <c r="C3578" s="1"/>
      <c r="E3578" s="1"/>
      <c r="G3578" s="1"/>
      <c r="I3578" s="1"/>
      <c r="K3578" s="1"/>
      <c r="M3578" s="1"/>
      <c r="O3578" s="1"/>
    </row>
    <row r="3579" spans="3:15" x14ac:dyDescent="0.25">
      <c r="C3579" s="1"/>
      <c r="E3579" s="1"/>
      <c r="G3579" s="1"/>
      <c r="I3579" s="1"/>
      <c r="K3579" s="1"/>
      <c r="M3579" s="1"/>
      <c r="O3579" s="1"/>
    </row>
    <row r="3580" spans="3:15" x14ac:dyDescent="0.25">
      <c r="C3580" s="1"/>
      <c r="E3580" s="1"/>
      <c r="G3580" s="1"/>
      <c r="I3580" s="1"/>
      <c r="K3580" s="1"/>
      <c r="M3580" s="1"/>
      <c r="O3580" s="1"/>
    </row>
    <row r="3581" spans="3:15" x14ac:dyDescent="0.25">
      <c r="C3581" s="1"/>
      <c r="E3581" s="1"/>
      <c r="G3581" s="1"/>
      <c r="I3581" s="1"/>
      <c r="K3581" s="1"/>
      <c r="M3581" s="1"/>
      <c r="O3581" s="1"/>
    </row>
    <row r="3582" spans="3:15" x14ac:dyDescent="0.25">
      <c r="C3582" s="1"/>
      <c r="E3582" s="1"/>
      <c r="G3582" s="1"/>
      <c r="I3582" s="1"/>
      <c r="K3582" s="1"/>
      <c r="M3582" s="1"/>
      <c r="O3582" s="1"/>
    </row>
    <row r="3583" spans="3:15" x14ac:dyDescent="0.25">
      <c r="C3583" s="1"/>
      <c r="E3583" s="1"/>
      <c r="G3583" s="1"/>
      <c r="I3583" s="1"/>
      <c r="K3583" s="1"/>
      <c r="M3583" s="1"/>
      <c r="O3583" s="1"/>
    </row>
    <row r="3584" spans="3:15" x14ac:dyDescent="0.25">
      <c r="C3584" s="1"/>
      <c r="E3584" s="1"/>
      <c r="G3584" s="1"/>
      <c r="I3584" s="1"/>
      <c r="K3584" s="1"/>
      <c r="M3584" s="1"/>
      <c r="O3584" s="1"/>
    </row>
    <row r="3585" spans="3:15" x14ac:dyDescent="0.25">
      <c r="C3585" s="1"/>
      <c r="E3585" s="1"/>
      <c r="G3585" s="1"/>
      <c r="I3585" s="1"/>
      <c r="K3585" s="1"/>
      <c r="M3585" s="1"/>
      <c r="O3585" s="1"/>
    </row>
    <row r="3586" spans="3:15" x14ac:dyDescent="0.25">
      <c r="C3586" s="1"/>
      <c r="E3586" s="1"/>
      <c r="G3586" s="1"/>
      <c r="I3586" s="1"/>
      <c r="K3586" s="1"/>
      <c r="M3586" s="1"/>
      <c r="O3586" s="1"/>
    </row>
    <row r="3587" spans="3:15" x14ac:dyDescent="0.25">
      <c r="C3587" s="1"/>
      <c r="E3587" s="1"/>
      <c r="G3587" s="1"/>
      <c r="I3587" s="1"/>
      <c r="K3587" s="1"/>
      <c r="M3587" s="1"/>
      <c r="O3587" s="1"/>
    </row>
    <row r="3588" spans="3:15" x14ac:dyDescent="0.25">
      <c r="C3588" s="1"/>
      <c r="E3588" s="1"/>
      <c r="G3588" s="1"/>
      <c r="I3588" s="1"/>
      <c r="K3588" s="1"/>
      <c r="M3588" s="1"/>
      <c r="O3588" s="1"/>
    </row>
    <row r="3589" spans="3:15" x14ac:dyDescent="0.25">
      <c r="C3589" s="1"/>
      <c r="E3589" s="1"/>
      <c r="G3589" s="1"/>
      <c r="I3589" s="1"/>
      <c r="K3589" s="1"/>
      <c r="M3589" s="1"/>
      <c r="O3589" s="1"/>
    </row>
    <row r="3590" spans="3:15" x14ac:dyDescent="0.25">
      <c r="C3590" s="1"/>
      <c r="E3590" s="1"/>
      <c r="G3590" s="1"/>
      <c r="I3590" s="1"/>
      <c r="K3590" s="1"/>
      <c r="M3590" s="1"/>
      <c r="O3590" s="1"/>
    </row>
    <row r="3591" spans="3:15" x14ac:dyDescent="0.25">
      <c r="C3591" s="1"/>
      <c r="E3591" s="1"/>
      <c r="G3591" s="1"/>
      <c r="I3591" s="1"/>
      <c r="K3591" s="1"/>
      <c r="M3591" s="1"/>
      <c r="O3591" s="1"/>
    </row>
    <row r="3592" spans="3:15" x14ac:dyDescent="0.25">
      <c r="C3592" s="1"/>
      <c r="E3592" s="1"/>
      <c r="G3592" s="1"/>
      <c r="I3592" s="1"/>
      <c r="K3592" s="1"/>
      <c r="M3592" s="1"/>
      <c r="O3592" s="1"/>
    </row>
    <row r="3593" spans="3:15" x14ac:dyDescent="0.25">
      <c r="C3593" s="1"/>
      <c r="E3593" s="1"/>
      <c r="G3593" s="1"/>
      <c r="I3593" s="1"/>
      <c r="K3593" s="1"/>
      <c r="M3593" s="1"/>
      <c r="O3593" s="1"/>
    </row>
    <row r="3594" spans="3:15" x14ac:dyDescent="0.25">
      <c r="C3594" s="1"/>
      <c r="E3594" s="1"/>
      <c r="G3594" s="1"/>
      <c r="I3594" s="1"/>
      <c r="K3594" s="1"/>
      <c r="M3594" s="1"/>
      <c r="O3594" s="1"/>
    </row>
    <row r="3595" spans="3:15" x14ac:dyDescent="0.25">
      <c r="C3595" s="1"/>
      <c r="E3595" s="1"/>
      <c r="G3595" s="1"/>
      <c r="I3595" s="1"/>
      <c r="K3595" s="1"/>
      <c r="M3595" s="1"/>
      <c r="O3595" s="1"/>
    </row>
    <row r="3596" spans="3:15" x14ac:dyDescent="0.25">
      <c r="C3596" s="1"/>
      <c r="E3596" s="1"/>
      <c r="G3596" s="1"/>
      <c r="I3596" s="1"/>
      <c r="K3596" s="1"/>
      <c r="M3596" s="1"/>
      <c r="O3596" s="1"/>
    </row>
    <row r="3597" spans="3:15" x14ac:dyDescent="0.25">
      <c r="C3597" s="1"/>
      <c r="E3597" s="1"/>
      <c r="G3597" s="1"/>
      <c r="I3597" s="1"/>
      <c r="K3597" s="1"/>
      <c r="M3597" s="1"/>
      <c r="O3597" s="1"/>
    </row>
    <row r="3598" spans="3:15" x14ac:dyDescent="0.25">
      <c r="C3598" s="1"/>
      <c r="E3598" s="1"/>
      <c r="G3598" s="1"/>
      <c r="I3598" s="1"/>
      <c r="K3598" s="1"/>
      <c r="M3598" s="1"/>
      <c r="O3598" s="1"/>
    </row>
    <row r="3599" spans="3:15" x14ac:dyDescent="0.25">
      <c r="C3599" s="1"/>
      <c r="E3599" s="1"/>
      <c r="G3599" s="1"/>
      <c r="I3599" s="1"/>
      <c r="K3599" s="1"/>
      <c r="M3599" s="1"/>
      <c r="O3599" s="1"/>
    </row>
    <row r="3600" spans="3:15" x14ac:dyDescent="0.25">
      <c r="C3600" s="1"/>
      <c r="E3600" s="1"/>
      <c r="G3600" s="1"/>
      <c r="I3600" s="1"/>
      <c r="K3600" s="1"/>
      <c r="M3600" s="1"/>
      <c r="O3600" s="1"/>
    </row>
    <row r="3601" spans="3:15" x14ac:dyDescent="0.25">
      <c r="C3601" s="1"/>
      <c r="E3601" s="1"/>
      <c r="G3601" s="1"/>
      <c r="I3601" s="1"/>
      <c r="K3601" s="1"/>
      <c r="M3601" s="1"/>
      <c r="O3601" s="1"/>
    </row>
    <row r="3602" spans="3:15" x14ac:dyDescent="0.25">
      <c r="C3602" s="1"/>
      <c r="E3602" s="1"/>
      <c r="G3602" s="1"/>
      <c r="I3602" s="1"/>
      <c r="K3602" s="1"/>
      <c r="M3602" s="1"/>
      <c r="O3602" s="1"/>
    </row>
    <row r="3603" spans="3:15" x14ac:dyDescent="0.25">
      <c r="C3603" s="1"/>
      <c r="E3603" s="1"/>
      <c r="G3603" s="1"/>
      <c r="I3603" s="1"/>
      <c r="K3603" s="1"/>
      <c r="M3603" s="1"/>
      <c r="O3603" s="1"/>
    </row>
    <row r="3604" spans="3:15" x14ac:dyDescent="0.25">
      <c r="C3604" s="1"/>
      <c r="E3604" s="1"/>
      <c r="G3604" s="1"/>
      <c r="I3604" s="1"/>
      <c r="K3604" s="1"/>
      <c r="M3604" s="1"/>
      <c r="O3604" s="1"/>
    </row>
    <row r="3605" spans="3:15" x14ac:dyDescent="0.25">
      <c r="C3605" s="1"/>
      <c r="E3605" s="1"/>
      <c r="G3605" s="1"/>
      <c r="I3605" s="1"/>
      <c r="K3605" s="1"/>
      <c r="M3605" s="1"/>
      <c r="O3605" s="1"/>
    </row>
    <row r="3606" spans="3:15" x14ac:dyDescent="0.25">
      <c r="C3606" s="1"/>
      <c r="E3606" s="1"/>
      <c r="G3606" s="1"/>
      <c r="I3606" s="1"/>
      <c r="K3606" s="1"/>
      <c r="M3606" s="1"/>
      <c r="O3606" s="1"/>
    </row>
    <row r="3607" spans="3:15" x14ac:dyDescent="0.25">
      <c r="C3607" s="1"/>
      <c r="E3607" s="1"/>
      <c r="G3607" s="1"/>
      <c r="I3607" s="1"/>
      <c r="K3607" s="1"/>
      <c r="M3607" s="1"/>
      <c r="O3607" s="1"/>
    </row>
    <row r="3608" spans="3:15" x14ac:dyDescent="0.25">
      <c r="C3608" s="1"/>
      <c r="E3608" s="1"/>
      <c r="G3608" s="1"/>
      <c r="I3608" s="1"/>
      <c r="K3608" s="1"/>
      <c r="M3608" s="1"/>
      <c r="O3608" s="1"/>
    </row>
    <row r="3609" spans="3:15" x14ac:dyDescent="0.25">
      <c r="C3609" s="1"/>
      <c r="E3609" s="1"/>
      <c r="G3609" s="1"/>
      <c r="I3609" s="1"/>
      <c r="K3609" s="1"/>
      <c r="M3609" s="1"/>
      <c r="O3609" s="1"/>
    </row>
    <row r="3610" spans="3:15" x14ac:dyDescent="0.25">
      <c r="C3610" s="1"/>
      <c r="E3610" s="1"/>
      <c r="G3610" s="1"/>
      <c r="I3610" s="1"/>
      <c r="K3610" s="1"/>
      <c r="M3610" s="1"/>
      <c r="O3610" s="1"/>
    </row>
    <row r="3611" spans="3:15" x14ac:dyDescent="0.25">
      <c r="C3611" s="1"/>
      <c r="E3611" s="1"/>
      <c r="G3611" s="1"/>
      <c r="I3611" s="1"/>
      <c r="K3611" s="1"/>
      <c r="M3611" s="1"/>
      <c r="O3611" s="1"/>
    </row>
    <row r="3612" spans="3:15" x14ac:dyDescent="0.25">
      <c r="C3612" s="1"/>
      <c r="E3612" s="1"/>
      <c r="G3612" s="1"/>
      <c r="I3612" s="1"/>
      <c r="K3612" s="1"/>
      <c r="M3612" s="1"/>
      <c r="O3612" s="1"/>
    </row>
    <row r="3613" spans="3:15" x14ac:dyDescent="0.25">
      <c r="C3613" s="1"/>
      <c r="E3613" s="1"/>
      <c r="G3613" s="1"/>
      <c r="I3613" s="1"/>
      <c r="K3613" s="1"/>
      <c r="M3613" s="1"/>
      <c r="O3613" s="1"/>
    </row>
    <row r="3614" spans="3:15" x14ac:dyDescent="0.25">
      <c r="C3614" s="1"/>
      <c r="E3614" s="1"/>
      <c r="G3614" s="1"/>
      <c r="I3614" s="1"/>
      <c r="K3614" s="1"/>
      <c r="M3614" s="1"/>
      <c r="O3614" s="1"/>
    </row>
    <row r="3615" spans="3:15" x14ac:dyDescent="0.25">
      <c r="C3615" s="1"/>
      <c r="E3615" s="1"/>
      <c r="G3615" s="1"/>
      <c r="I3615" s="1"/>
      <c r="K3615" s="1"/>
      <c r="M3615" s="1"/>
      <c r="O3615" s="1"/>
    </row>
    <row r="3616" spans="3:15" x14ac:dyDescent="0.25">
      <c r="C3616" s="1"/>
      <c r="E3616" s="1"/>
      <c r="G3616" s="1"/>
      <c r="I3616" s="1"/>
      <c r="K3616" s="1"/>
      <c r="M3616" s="1"/>
      <c r="O3616" s="1"/>
    </row>
    <row r="3617" spans="3:15" x14ac:dyDescent="0.25">
      <c r="C3617" s="1"/>
      <c r="E3617" s="1"/>
      <c r="G3617" s="1"/>
      <c r="I3617" s="1"/>
      <c r="K3617" s="1"/>
      <c r="M3617" s="1"/>
      <c r="O3617" s="1"/>
    </row>
    <row r="3618" spans="3:15" x14ac:dyDescent="0.25">
      <c r="C3618" s="1"/>
      <c r="E3618" s="1"/>
      <c r="G3618" s="1"/>
      <c r="I3618" s="1"/>
      <c r="K3618" s="1"/>
      <c r="M3618" s="1"/>
      <c r="O3618" s="1"/>
    </row>
    <row r="3619" spans="3:15" x14ac:dyDescent="0.25">
      <c r="C3619" s="1"/>
      <c r="E3619" s="1"/>
      <c r="G3619" s="1"/>
      <c r="I3619" s="1"/>
      <c r="K3619" s="1"/>
      <c r="M3619" s="1"/>
      <c r="O3619" s="1"/>
    </row>
    <row r="3620" spans="3:15" x14ac:dyDescent="0.25">
      <c r="C3620" s="1"/>
      <c r="E3620" s="1"/>
      <c r="G3620" s="1"/>
      <c r="I3620" s="1"/>
      <c r="K3620" s="1"/>
      <c r="M3620" s="1"/>
      <c r="O3620" s="1"/>
    </row>
    <row r="3621" spans="3:15" x14ac:dyDescent="0.25">
      <c r="C3621" s="1"/>
      <c r="E3621" s="1"/>
      <c r="G3621" s="1"/>
      <c r="I3621" s="1"/>
      <c r="K3621" s="1"/>
      <c r="M3621" s="1"/>
      <c r="O3621" s="1"/>
    </row>
    <row r="3622" spans="3:15" x14ac:dyDescent="0.25">
      <c r="C3622" s="1"/>
      <c r="E3622" s="1"/>
      <c r="G3622" s="1"/>
      <c r="I3622" s="1"/>
      <c r="K3622" s="1"/>
      <c r="M3622" s="1"/>
      <c r="O3622" s="1"/>
    </row>
    <row r="3623" spans="3:15" x14ac:dyDescent="0.25">
      <c r="C3623" s="1"/>
      <c r="E3623" s="1"/>
      <c r="G3623" s="1"/>
      <c r="I3623" s="1"/>
      <c r="K3623" s="1"/>
      <c r="M3623" s="1"/>
      <c r="O3623" s="1"/>
    </row>
    <row r="3624" spans="3:15" x14ac:dyDescent="0.25">
      <c r="C3624" s="1"/>
      <c r="E3624" s="1"/>
      <c r="G3624" s="1"/>
      <c r="I3624" s="1"/>
      <c r="K3624" s="1"/>
      <c r="M3624" s="1"/>
      <c r="O3624" s="1"/>
    </row>
    <row r="3625" spans="3:15" x14ac:dyDescent="0.25">
      <c r="C3625" s="1"/>
      <c r="E3625" s="1"/>
      <c r="G3625" s="1"/>
      <c r="I3625" s="1"/>
      <c r="K3625" s="1"/>
      <c r="M3625" s="1"/>
      <c r="O3625" s="1"/>
    </row>
    <row r="3626" spans="3:15" x14ac:dyDescent="0.25">
      <c r="C3626" s="1"/>
      <c r="E3626" s="1"/>
      <c r="G3626" s="1"/>
      <c r="I3626" s="1"/>
      <c r="K3626" s="1"/>
      <c r="M3626" s="1"/>
      <c r="O3626" s="1"/>
    </row>
    <row r="3627" spans="3:15" x14ac:dyDescent="0.25">
      <c r="C3627" s="1"/>
      <c r="E3627" s="1"/>
      <c r="G3627" s="1"/>
      <c r="I3627" s="1"/>
      <c r="K3627" s="1"/>
      <c r="M3627" s="1"/>
      <c r="O3627" s="1"/>
    </row>
    <row r="3628" spans="3:15" x14ac:dyDescent="0.25">
      <c r="C3628" s="1"/>
      <c r="E3628" s="1"/>
      <c r="G3628" s="1"/>
      <c r="I3628" s="1"/>
      <c r="K3628" s="1"/>
      <c r="M3628" s="1"/>
      <c r="O3628" s="1"/>
    </row>
    <row r="3629" spans="3:15" x14ac:dyDescent="0.25">
      <c r="C3629" s="1"/>
      <c r="E3629" s="1"/>
      <c r="G3629" s="1"/>
      <c r="I3629" s="1"/>
      <c r="K3629" s="1"/>
      <c r="M3629" s="1"/>
      <c r="O3629" s="1"/>
    </row>
    <row r="3630" spans="3:15" x14ac:dyDescent="0.25">
      <c r="C3630" s="1"/>
      <c r="E3630" s="1"/>
      <c r="G3630" s="1"/>
      <c r="I3630" s="1"/>
      <c r="K3630" s="1"/>
      <c r="M3630" s="1"/>
      <c r="O3630" s="1"/>
    </row>
    <row r="3631" spans="3:15" x14ac:dyDescent="0.25">
      <c r="C3631" s="1"/>
      <c r="E3631" s="1"/>
      <c r="G3631" s="1"/>
      <c r="I3631" s="1"/>
      <c r="K3631" s="1"/>
      <c r="M3631" s="1"/>
      <c r="O3631" s="1"/>
    </row>
    <row r="3632" spans="3:15" x14ac:dyDescent="0.25">
      <c r="C3632" s="1"/>
      <c r="E3632" s="1"/>
      <c r="G3632" s="1"/>
      <c r="I3632" s="1"/>
      <c r="K3632" s="1"/>
      <c r="M3632" s="1"/>
      <c r="O3632" s="1"/>
    </row>
    <row r="3633" spans="3:15" x14ac:dyDescent="0.25">
      <c r="C3633" s="1"/>
      <c r="E3633" s="1"/>
      <c r="G3633" s="1"/>
      <c r="I3633" s="1"/>
      <c r="K3633" s="1"/>
      <c r="M3633" s="1"/>
      <c r="O3633" s="1"/>
    </row>
    <row r="3634" spans="3:15" x14ac:dyDescent="0.25">
      <c r="C3634" s="1"/>
      <c r="E3634" s="1"/>
      <c r="G3634" s="1"/>
      <c r="I3634" s="1"/>
      <c r="K3634" s="1"/>
      <c r="M3634" s="1"/>
      <c r="O3634" s="1"/>
    </row>
    <row r="3635" spans="3:15" x14ac:dyDescent="0.25">
      <c r="C3635" s="1"/>
      <c r="E3635" s="1"/>
      <c r="G3635" s="1"/>
      <c r="I3635" s="1"/>
      <c r="K3635" s="1"/>
      <c r="M3635" s="1"/>
      <c r="O3635" s="1"/>
    </row>
    <row r="3636" spans="3:15" x14ac:dyDescent="0.25">
      <c r="C3636" s="1"/>
      <c r="E3636" s="1"/>
      <c r="G3636" s="1"/>
      <c r="I3636" s="1"/>
      <c r="K3636" s="1"/>
      <c r="M3636" s="1"/>
      <c r="O3636" s="1"/>
    </row>
    <row r="3637" spans="3:15" x14ac:dyDescent="0.25">
      <c r="C3637" s="1"/>
      <c r="E3637" s="1"/>
      <c r="G3637" s="1"/>
      <c r="I3637" s="1"/>
      <c r="K3637" s="1"/>
      <c r="M3637" s="1"/>
      <c r="O3637" s="1"/>
    </row>
    <row r="3638" spans="3:15" x14ac:dyDescent="0.25">
      <c r="C3638" s="1"/>
      <c r="E3638" s="1"/>
      <c r="G3638" s="1"/>
      <c r="I3638" s="1"/>
      <c r="K3638" s="1"/>
      <c r="M3638" s="1"/>
      <c r="O3638" s="1"/>
    </row>
    <row r="3639" spans="3:15" x14ac:dyDescent="0.25">
      <c r="C3639" s="1"/>
      <c r="E3639" s="1"/>
      <c r="G3639" s="1"/>
      <c r="I3639" s="1"/>
      <c r="K3639" s="1"/>
      <c r="M3639" s="1"/>
      <c r="O3639" s="1"/>
    </row>
    <row r="3640" spans="3:15" x14ac:dyDescent="0.25">
      <c r="C3640" s="1"/>
      <c r="E3640" s="1"/>
      <c r="G3640" s="1"/>
      <c r="I3640" s="1"/>
      <c r="K3640" s="1"/>
      <c r="M3640" s="1"/>
      <c r="O3640" s="1"/>
    </row>
    <row r="3641" spans="3:15" x14ac:dyDescent="0.25">
      <c r="C3641" s="1"/>
      <c r="E3641" s="1"/>
      <c r="G3641" s="1"/>
      <c r="I3641" s="1"/>
      <c r="K3641" s="1"/>
      <c r="M3641" s="1"/>
      <c r="O3641" s="1"/>
    </row>
    <row r="3642" spans="3:15" x14ac:dyDescent="0.25">
      <c r="C3642" s="1"/>
      <c r="E3642" s="1"/>
      <c r="G3642" s="1"/>
      <c r="I3642" s="1"/>
      <c r="K3642" s="1"/>
      <c r="M3642" s="1"/>
      <c r="O3642" s="1"/>
    </row>
    <row r="3643" spans="3:15" x14ac:dyDescent="0.25">
      <c r="C3643" s="1"/>
      <c r="E3643" s="1"/>
      <c r="G3643" s="1"/>
      <c r="I3643" s="1"/>
      <c r="K3643" s="1"/>
      <c r="M3643" s="1"/>
      <c r="O3643" s="1"/>
    </row>
    <row r="3644" spans="3:15" x14ac:dyDescent="0.25">
      <c r="C3644" s="1"/>
      <c r="E3644" s="1"/>
      <c r="G3644" s="1"/>
      <c r="I3644" s="1"/>
      <c r="K3644" s="1"/>
      <c r="M3644" s="1"/>
      <c r="O3644" s="1"/>
    </row>
    <row r="3645" spans="3:15" x14ac:dyDescent="0.25">
      <c r="C3645" s="1"/>
      <c r="E3645" s="1"/>
      <c r="G3645" s="1"/>
      <c r="I3645" s="1"/>
      <c r="K3645" s="1"/>
      <c r="M3645" s="1"/>
      <c r="O3645" s="1"/>
    </row>
    <row r="3646" spans="3:15" x14ac:dyDescent="0.25">
      <c r="C3646" s="1"/>
      <c r="E3646" s="1"/>
      <c r="G3646" s="1"/>
      <c r="I3646" s="1"/>
      <c r="K3646" s="1"/>
      <c r="M3646" s="1"/>
      <c r="O3646" s="1"/>
    </row>
    <row r="3647" spans="3:15" x14ac:dyDescent="0.25">
      <c r="C3647" s="1"/>
      <c r="E3647" s="1"/>
      <c r="G3647" s="1"/>
      <c r="I3647" s="1"/>
      <c r="K3647" s="1"/>
      <c r="M3647" s="1"/>
      <c r="O3647" s="1"/>
    </row>
    <row r="3648" spans="3:15" x14ac:dyDescent="0.25">
      <c r="C3648" s="1"/>
      <c r="E3648" s="1"/>
      <c r="G3648" s="1"/>
      <c r="I3648" s="1"/>
      <c r="K3648" s="1"/>
      <c r="M3648" s="1"/>
      <c r="O3648" s="1"/>
    </row>
    <row r="3649" spans="3:15" x14ac:dyDescent="0.25">
      <c r="C3649" s="1"/>
      <c r="E3649" s="1"/>
      <c r="G3649" s="1"/>
      <c r="I3649" s="1"/>
      <c r="K3649" s="1"/>
      <c r="M3649" s="1"/>
      <c r="O3649" s="1"/>
    </row>
    <row r="3650" spans="3:15" x14ac:dyDescent="0.25">
      <c r="C3650" s="1"/>
      <c r="E3650" s="1"/>
      <c r="G3650" s="1"/>
      <c r="I3650" s="1"/>
      <c r="K3650" s="1"/>
      <c r="M3650" s="1"/>
      <c r="O3650" s="1"/>
    </row>
    <row r="3651" spans="3:15" x14ac:dyDescent="0.25">
      <c r="C3651" s="1"/>
      <c r="E3651" s="1"/>
      <c r="G3651" s="1"/>
      <c r="I3651" s="1"/>
      <c r="K3651" s="1"/>
      <c r="M3651" s="1"/>
      <c r="O3651" s="1"/>
    </row>
    <row r="3652" spans="3:15" x14ac:dyDescent="0.25">
      <c r="C3652" s="1"/>
      <c r="E3652" s="1"/>
      <c r="G3652" s="1"/>
      <c r="I3652" s="1"/>
      <c r="K3652" s="1"/>
      <c r="M3652" s="1"/>
      <c r="O3652" s="1"/>
    </row>
    <row r="3653" spans="3:15" x14ac:dyDescent="0.25">
      <c r="C3653" s="1"/>
      <c r="E3653" s="1"/>
      <c r="G3653" s="1"/>
      <c r="I3653" s="1"/>
      <c r="K3653" s="1"/>
      <c r="M3653" s="1"/>
      <c r="O3653" s="1"/>
    </row>
    <row r="3654" spans="3:15" x14ac:dyDescent="0.25">
      <c r="C3654" s="1"/>
      <c r="E3654" s="1"/>
      <c r="G3654" s="1"/>
      <c r="I3654" s="1"/>
      <c r="K3654" s="1"/>
      <c r="M3654" s="1"/>
      <c r="O3654" s="1"/>
    </row>
    <row r="3655" spans="3:15" x14ac:dyDescent="0.25">
      <c r="C3655" s="1"/>
      <c r="E3655" s="1"/>
      <c r="G3655" s="1"/>
      <c r="I3655" s="1"/>
      <c r="K3655" s="1"/>
      <c r="M3655" s="1"/>
      <c r="O3655" s="1"/>
    </row>
    <row r="3656" spans="3:15" x14ac:dyDescent="0.25">
      <c r="C3656" s="1"/>
      <c r="E3656" s="1"/>
      <c r="G3656" s="1"/>
      <c r="I3656" s="1"/>
      <c r="K3656" s="1"/>
      <c r="M3656" s="1"/>
      <c r="O3656" s="1"/>
    </row>
    <row r="3657" spans="3:15" x14ac:dyDescent="0.25">
      <c r="C3657" s="1"/>
      <c r="E3657" s="1"/>
      <c r="G3657" s="1"/>
      <c r="I3657" s="1"/>
      <c r="K3657" s="1"/>
      <c r="M3657" s="1"/>
      <c r="O3657" s="1"/>
    </row>
    <row r="3658" spans="3:15" x14ac:dyDescent="0.25">
      <c r="C3658" s="1"/>
      <c r="E3658" s="1"/>
      <c r="G3658" s="1"/>
      <c r="I3658" s="1"/>
      <c r="K3658" s="1"/>
      <c r="M3658" s="1"/>
      <c r="O3658" s="1"/>
    </row>
    <row r="3659" spans="3:15" x14ac:dyDescent="0.25">
      <c r="C3659" s="1"/>
      <c r="E3659" s="1"/>
      <c r="G3659" s="1"/>
      <c r="I3659" s="1"/>
      <c r="K3659" s="1"/>
      <c r="M3659" s="1"/>
      <c r="O3659" s="1"/>
    </row>
    <row r="3660" spans="3:15" x14ac:dyDescent="0.25">
      <c r="C3660" s="1"/>
      <c r="E3660" s="1"/>
      <c r="G3660" s="1"/>
      <c r="I3660" s="1"/>
      <c r="K3660" s="1"/>
      <c r="M3660" s="1"/>
      <c r="O3660" s="1"/>
    </row>
    <row r="3661" spans="3:15" x14ac:dyDescent="0.25">
      <c r="C3661" s="1"/>
      <c r="E3661" s="1"/>
      <c r="G3661" s="1"/>
      <c r="I3661" s="1"/>
      <c r="K3661" s="1"/>
      <c r="M3661" s="1"/>
      <c r="O3661" s="1"/>
    </row>
    <row r="3662" spans="3:15" x14ac:dyDescent="0.25">
      <c r="C3662" s="1"/>
      <c r="E3662" s="1"/>
      <c r="G3662" s="1"/>
      <c r="I3662" s="1"/>
      <c r="K3662" s="1"/>
      <c r="M3662" s="1"/>
      <c r="O3662" s="1"/>
    </row>
    <row r="3663" spans="3:15" x14ac:dyDescent="0.25">
      <c r="C3663" s="1"/>
      <c r="E3663" s="1"/>
      <c r="G3663" s="1"/>
      <c r="I3663" s="1"/>
      <c r="K3663" s="1"/>
      <c r="M3663" s="1"/>
      <c r="O3663" s="1"/>
    </row>
    <row r="3664" spans="3:15" x14ac:dyDescent="0.25">
      <c r="C3664" s="1"/>
      <c r="E3664" s="1"/>
      <c r="G3664" s="1"/>
      <c r="I3664" s="1"/>
      <c r="K3664" s="1"/>
      <c r="M3664" s="1"/>
      <c r="O3664" s="1"/>
    </row>
    <row r="3665" spans="3:15" x14ac:dyDescent="0.25">
      <c r="C3665" s="1"/>
      <c r="E3665" s="1"/>
      <c r="G3665" s="1"/>
      <c r="I3665" s="1"/>
      <c r="K3665" s="1"/>
      <c r="M3665" s="1"/>
      <c r="O3665" s="1"/>
    </row>
    <row r="3666" spans="3:15" x14ac:dyDescent="0.25">
      <c r="C3666" s="1"/>
      <c r="E3666" s="1"/>
      <c r="G3666" s="1"/>
      <c r="I3666" s="1"/>
      <c r="K3666" s="1"/>
      <c r="M3666" s="1"/>
      <c r="O3666" s="1"/>
    </row>
    <row r="3667" spans="3:15" x14ac:dyDescent="0.25">
      <c r="C3667" s="1"/>
      <c r="E3667" s="1"/>
      <c r="G3667" s="1"/>
      <c r="I3667" s="1"/>
      <c r="K3667" s="1"/>
      <c r="M3667" s="1"/>
      <c r="O3667" s="1"/>
    </row>
    <row r="3668" spans="3:15" x14ac:dyDescent="0.25">
      <c r="C3668" s="1"/>
      <c r="E3668" s="1"/>
      <c r="G3668" s="1"/>
      <c r="I3668" s="1"/>
      <c r="K3668" s="1"/>
      <c r="M3668" s="1"/>
      <c r="O3668" s="1"/>
    </row>
    <row r="3669" spans="3:15" x14ac:dyDescent="0.25">
      <c r="C3669" s="1"/>
      <c r="E3669" s="1"/>
      <c r="G3669" s="1"/>
      <c r="I3669" s="1"/>
      <c r="K3669" s="1"/>
      <c r="M3669" s="1"/>
      <c r="O3669" s="1"/>
    </row>
    <row r="3670" spans="3:15" x14ac:dyDescent="0.25">
      <c r="C3670" s="1"/>
      <c r="E3670" s="1"/>
      <c r="G3670" s="1"/>
      <c r="I3670" s="1"/>
      <c r="K3670" s="1"/>
      <c r="M3670" s="1"/>
      <c r="O3670" s="1"/>
    </row>
    <row r="3671" spans="3:15" x14ac:dyDescent="0.25">
      <c r="C3671" s="1"/>
      <c r="E3671" s="1"/>
      <c r="G3671" s="1"/>
      <c r="I3671" s="1"/>
      <c r="K3671" s="1"/>
      <c r="M3671" s="1"/>
      <c r="O3671" s="1"/>
    </row>
    <row r="3672" spans="3:15" x14ac:dyDescent="0.25">
      <c r="C3672" s="1"/>
      <c r="E3672" s="1"/>
      <c r="G3672" s="1"/>
      <c r="I3672" s="1"/>
      <c r="K3672" s="1"/>
      <c r="M3672" s="1"/>
      <c r="O3672" s="1"/>
    </row>
    <row r="3673" spans="3:15" x14ac:dyDescent="0.25">
      <c r="C3673" s="1"/>
      <c r="E3673" s="1"/>
      <c r="G3673" s="1"/>
      <c r="I3673" s="1"/>
      <c r="K3673" s="1"/>
      <c r="M3673" s="1"/>
      <c r="O3673" s="1"/>
    </row>
    <row r="3674" spans="3:15" x14ac:dyDescent="0.25">
      <c r="C3674" s="1"/>
      <c r="E3674" s="1"/>
      <c r="G3674" s="1"/>
      <c r="I3674" s="1"/>
      <c r="K3674" s="1"/>
      <c r="M3674" s="1"/>
      <c r="O3674" s="1"/>
    </row>
    <row r="3675" spans="3:15" x14ac:dyDescent="0.25">
      <c r="C3675" s="1"/>
      <c r="E3675" s="1"/>
      <c r="G3675" s="1"/>
      <c r="I3675" s="1"/>
      <c r="K3675" s="1"/>
      <c r="M3675" s="1"/>
      <c r="O3675" s="1"/>
    </row>
    <row r="3676" spans="3:15" x14ac:dyDescent="0.25">
      <c r="C3676" s="1"/>
      <c r="E3676" s="1"/>
      <c r="G3676" s="1"/>
      <c r="I3676" s="1"/>
      <c r="K3676" s="1"/>
      <c r="M3676" s="1"/>
      <c r="O3676" s="1"/>
    </row>
    <row r="3677" spans="3:15" x14ac:dyDescent="0.25">
      <c r="C3677" s="1"/>
      <c r="E3677" s="1"/>
      <c r="G3677" s="1"/>
      <c r="I3677" s="1"/>
      <c r="K3677" s="1"/>
      <c r="M3677" s="1"/>
      <c r="O3677" s="1"/>
    </row>
    <row r="3678" spans="3:15" x14ac:dyDescent="0.25">
      <c r="C3678" s="1"/>
      <c r="E3678" s="1"/>
      <c r="G3678" s="1"/>
      <c r="I3678" s="1"/>
      <c r="K3678" s="1"/>
      <c r="M3678" s="1"/>
      <c r="O3678" s="1"/>
    </row>
    <row r="3679" spans="3:15" x14ac:dyDescent="0.25">
      <c r="C3679" s="1"/>
      <c r="E3679" s="1"/>
      <c r="G3679" s="1"/>
      <c r="I3679" s="1"/>
      <c r="K3679" s="1"/>
      <c r="M3679" s="1"/>
      <c r="O3679" s="1"/>
    </row>
    <row r="3680" spans="3:15" x14ac:dyDescent="0.25">
      <c r="C3680" s="1"/>
      <c r="E3680" s="1"/>
      <c r="G3680" s="1"/>
      <c r="I3680" s="1"/>
      <c r="K3680" s="1"/>
      <c r="M3680" s="1"/>
      <c r="O3680" s="1"/>
    </row>
    <row r="3681" spans="3:15" x14ac:dyDescent="0.25">
      <c r="C3681" s="1"/>
      <c r="E3681" s="1"/>
      <c r="G3681" s="1"/>
      <c r="I3681" s="1"/>
      <c r="K3681" s="1"/>
      <c r="M3681" s="1"/>
      <c r="O3681" s="1"/>
    </row>
    <row r="3682" spans="3:15" x14ac:dyDescent="0.25">
      <c r="C3682" s="1"/>
      <c r="E3682" s="1"/>
      <c r="G3682" s="1"/>
      <c r="I3682" s="1"/>
      <c r="K3682" s="1"/>
      <c r="M3682" s="1"/>
      <c r="O3682" s="1"/>
    </row>
    <row r="3683" spans="3:15" x14ac:dyDescent="0.25">
      <c r="C3683" s="1"/>
      <c r="E3683" s="1"/>
      <c r="G3683" s="1"/>
      <c r="I3683" s="1"/>
      <c r="K3683" s="1"/>
      <c r="M3683" s="1"/>
      <c r="O3683" s="1"/>
    </row>
    <row r="3684" spans="3:15" x14ac:dyDescent="0.25">
      <c r="C3684" s="1"/>
      <c r="E3684" s="1"/>
      <c r="G3684" s="1"/>
      <c r="I3684" s="1"/>
      <c r="K3684" s="1"/>
      <c r="M3684" s="1"/>
      <c r="O3684" s="1"/>
    </row>
    <row r="3685" spans="3:15" x14ac:dyDescent="0.25">
      <c r="C3685" s="1"/>
      <c r="E3685" s="1"/>
      <c r="G3685" s="1"/>
      <c r="I3685" s="1"/>
      <c r="K3685" s="1"/>
      <c r="M3685" s="1"/>
      <c r="O3685" s="1"/>
    </row>
    <row r="3686" spans="3:15" x14ac:dyDescent="0.25">
      <c r="C3686" s="1"/>
      <c r="E3686" s="1"/>
      <c r="G3686" s="1"/>
      <c r="I3686" s="1"/>
      <c r="K3686" s="1"/>
      <c r="M3686" s="1"/>
      <c r="O3686" s="1"/>
    </row>
    <row r="3687" spans="3:15" x14ac:dyDescent="0.25">
      <c r="C3687" s="1"/>
      <c r="E3687" s="1"/>
      <c r="G3687" s="1"/>
      <c r="I3687" s="1"/>
      <c r="K3687" s="1"/>
      <c r="M3687" s="1"/>
      <c r="O3687" s="1"/>
    </row>
    <row r="3688" spans="3:15" x14ac:dyDescent="0.25">
      <c r="C3688" s="1"/>
      <c r="E3688" s="1"/>
      <c r="G3688" s="1"/>
      <c r="I3688" s="1"/>
      <c r="K3688" s="1"/>
      <c r="M3688" s="1"/>
      <c r="O3688" s="1"/>
    </row>
    <row r="3689" spans="3:15" x14ac:dyDescent="0.25">
      <c r="C3689" s="1"/>
      <c r="E3689" s="1"/>
      <c r="G3689" s="1"/>
      <c r="I3689" s="1"/>
      <c r="K3689" s="1"/>
      <c r="M3689" s="1"/>
      <c r="O3689" s="1"/>
    </row>
    <row r="3690" spans="3:15" x14ac:dyDescent="0.25">
      <c r="C3690" s="1"/>
      <c r="E3690" s="1"/>
      <c r="G3690" s="1"/>
      <c r="I3690" s="1"/>
      <c r="K3690" s="1"/>
      <c r="M3690" s="1"/>
      <c r="O3690" s="1"/>
    </row>
    <row r="3691" spans="3:15" x14ac:dyDescent="0.25">
      <c r="C3691" s="1"/>
      <c r="E3691" s="1"/>
      <c r="G3691" s="1"/>
      <c r="I3691" s="1"/>
      <c r="K3691" s="1"/>
      <c r="M3691" s="1"/>
      <c r="O3691" s="1"/>
    </row>
    <row r="3692" spans="3:15" x14ac:dyDescent="0.25">
      <c r="C3692" s="1"/>
      <c r="E3692" s="1"/>
      <c r="G3692" s="1"/>
      <c r="I3692" s="1"/>
      <c r="K3692" s="1"/>
      <c r="M3692" s="1"/>
      <c r="O3692" s="1"/>
    </row>
    <row r="3693" spans="3:15" x14ac:dyDescent="0.25">
      <c r="C3693" s="1"/>
      <c r="E3693" s="1"/>
      <c r="G3693" s="1"/>
      <c r="I3693" s="1"/>
      <c r="K3693" s="1"/>
      <c r="M3693" s="1"/>
      <c r="O3693" s="1"/>
    </row>
    <row r="3694" spans="3:15" x14ac:dyDescent="0.25">
      <c r="C3694" s="1"/>
      <c r="E3694" s="1"/>
      <c r="G3694" s="1"/>
      <c r="I3694" s="1"/>
      <c r="K3694" s="1"/>
      <c r="M3694" s="1"/>
      <c r="O3694" s="1"/>
    </row>
    <row r="3695" spans="3:15" x14ac:dyDescent="0.25">
      <c r="C3695" s="1"/>
      <c r="E3695" s="1"/>
      <c r="G3695" s="1"/>
      <c r="I3695" s="1"/>
      <c r="K3695" s="1"/>
      <c r="M3695" s="1"/>
      <c r="O3695" s="1"/>
    </row>
    <row r="3696" spans="3:15" x14ac:dyDescent="0.25">
      <c r="C3696" s="1"/>
      <c r="E3696" s="1"/>
      <c r="G3696" s="1"/>
      <c r="I3696" s="1"/>
      <c r="K3696" s="1"/>
      <c r="M3696" s="1"/>
      <c r="O3696" s="1"/>
    </row>
    <row r="3697" spans="3:15" x14ac:dyDescent="0.25">
      <c r="C3697" s="1"/>
      <c r="E3697" s="1"/>
      <c r="G3697" s="1"/>
      <c r="I3697" s="1"/>
      <c r="K3697" s="1"/>
      <c r="M3697" s="1"/>
      <c r="O3697" s="1"/>
    </row>
    <row r="3698" spans="3:15" x14ac:dyDescent="0.25">
      <c r="C3698" s="1"/>
      <c r="E3698" s="1"/>
      <c r="G3698" s="1"/>
      <c r="I3698" s="1"/>
      <c r="K3698" s="1"/>
      <c r="M3698" s="1"/>
      <c r="O3698" s="1"/>
    </row>
    <row r="3699" spans="3:15" x14ac:dyDescent="0.25">
      <c r="C3699" s="1"/>
      <c r="E3699" s="1"/>
      <c r="G3699" s="1"/>
      <c r="I3699" s="1"/>
      <c r="K3699" s="1"/>
      <c r="M3699" s="1"/>
      <c r="O3699" s="1"/>
    </row>
    <row r="3700" spans="3:15" x14ac:dyDescent="0.25">
      <c r="C3700" s="1"/>
      <c r="E3700" s="1"/>
      <c r="G3700" s="1"/>
      <c r="I3700" s="1"/>
      <c r="K3700" s="1"/>
      <c r="M3700" s="1"/>
      <c r="O3700" s="1"/>
    </row>
    <row r="3701" spans="3:15" x14ac:dyDescent="0.25">
      <c r="C3701" s="1"/>
      <c r="E3701" s="1"/>
      <c r="G3701" s="1"/>
      <c r="I3701" s="1"/>
      <c r="K3701" s="1"/>
      <c r="M3701" s="1"/>
      <c r="O3701" s="1"/>
    </row>
    <row r="3702" spans="3:15" x14ac:dyDescent="0.25">
      <c r="C3702" s="1"/>
      <c r="E3702" s="1"/>
      <c r="G3702" s="1"/>
      <c r="I3702" s="1"/>
      <c r="K3702" s="1"/>
      <c r="M3702" s="1"/>
      <c r="O3702" s="1"/>
    </row>
    <row r="3703" spans="3:15" x14ac:dyDescent="0.25">
      <c r="C3703" s="1"/>
      <c r="E3703" s="1"/>
      <c r="G3703" s="1"/>
      <c r="I3703" s="1"/>
      <c r="K3703" s="1"/>
      <c r="M3703" s="1"/>
      <c r="O3703" s="1"/>
    </row>
    <row r="3704" spans="3:15" x14ac:dyDescent="0.25">
      <c r="C3704" s="1"/>
      <c r="E3704" s="1"/>
      <c r="G3704" s="1"/>
      <c r="I3704" s="1"/>
      <c r="K3704" s="1"/>
      <c r="M3704" s="1"/>
      <c r="O3704" s="1"/>
    </row>
    <row r="3705" spans="3:15" x14ac:dyDescent="0.25">
      <c r="C3705" s="1"/>
      <c r="E3705" s="1"/>
      <c r="G3705" s="1"/>
      <c r="I3705" s="1"/>
      <c r="K3705" s="1"/>
      <c r="M3705" s="1"/>
      <c r="O3705" s="1"/>
    </row>
    <row r="3706" spans="3:15" x14ac:dyDescent="0.25">
      <c r="C3706" s="1"/>
      <c r="E3706" s="1"/>
      <c r="G3706" s="1"/>
      <c r="I3706" s="1"/>
      <c r="K3706" s="1"/>
      <c r="M3706" s="1"/>
      <c r="O3706" s="1"/>
    </row>
    <row r="3707" spans="3:15" x14ac:dyDescent="0.25">
      <c r="C3707" s="1"/>
      <c r="E3707" s="1"/>
      <c r="G3707" s="1"/>
      <c r="I3707" s="1"/>
      <c r="K3707" s="1"/>
      <c r="M3707" s="1"/>
      <c r="O3707" s="1"/>
    </row>
    <row r="3708" spans="3:15" x14ac:dyDescent="0.25">
      <c r="C3708" s="1"/>
      <c r="E3708" s="1"/>
      <c r="G3708" s="1"/>
      <c r="I3708" s="1"/>
      <c r="K3708" s="1"/>
      <c r="M3708" s="1"/>
      <c r="O3708" s="1"/>
    </row>
    <row r="3709" spans="3:15" x14ac:dyDescent="0.25">
      <c r="C3709" s="1"/>
      <c r="E3709" s="1"/>
      <c r="G3709" s="1"/>
      <c r="I3709" s="1"/>
      <c r="K3709" s="1"/>
      <c r="M3709" s="1"/>
      <c r="O3709" s="1"/>
    </row>
    <row r="3710" spans="3:15" x14ac:dyDescent="0.25">
      <c r="C3710" s="1"/>
      <c r="E3710" s="1"/>
      <c r="G3710" s="1"/>
      <c r="I3710" s="1"/>
      <c r="K3710" s="1"/>
      <c r="M3710" s="1"/>
      <c r="O3710" s="1"/>
    </row>
    <row r="3711" spans="3:15" x14ac:dyDescent="0.25">
      <c r="C3711" s="1"/>
      <c r="E3711" s="1"/>
      <c r="G3711" s="1"/>
      <c r="I3711" s="1"/>
      <c r="K3711" s="1"/>
      <c r="M3711" s="1"/>
      <c r="O3711" s="1"/>
    </row>
    <row r="3712" spans="3:15" x14ac:dyDescent="0.25">
      <c r="C3712" s="1"/>
      <c r="E3712" s="1"/>
      <c r="G3712" s="1"/>
      <c r="I3712" s="1"/>
      <c r="K3712" s="1"/>
      <c r="M3712" s="1"/>
      <c r="O3712" s="1"/>
    </row>
    <row r="3713" spans="3:15" x14ac:dyDescent="0.25">
      <c r="C3713" s="1"/>
      <c r="E3713" s="1"/>
      <c r="G3713" s="1"/>
      <c r="I3713" s="1"/>
      <c r="K3713" s="1"/>
      <c r="M3713" s="1"/>
      <c r="O3713" s="1"/>
    </row>
    <row r="3714" spans="3:15" x14ac:dyDescent="0.25">
      <c r="C3714" s="1"/>
      <c r="E3714" s="1"/>
      <c r="G3714" s="1"/>
      <c r="I3714" s="1"/>
      <c r="K3714" s="1"/>
      <c r="M3714" s="1"/>
      <c r="O3714" s="1"/>
    </row>
    <row r="3715" spans="3:15" x14ac:dyDescent="0.25">
      <c r="C3715" s="1"/>
      <c r="E3715" s="1"/>
      <c r="G3715" s="1"/>
      <c r="I3715" s="1"/>
      <c r="K3715" s="1"/>
      <c r="M3715" s="1"/>
      <c r="O3715" s="1"/>
    </row>
    <row r="3716" spans="3:15" x14ac:dyDescent="0.25">
      <c r="C3716" s="1"/>
      <c r="E3716" s="1"/>
      <c r="G3716" s="1"/>
      <c r="I3716" s="1"/>
      <c r="K3716" s="1"/>
      <c r="M3716" s="1"/>
      <c r="O3716" s="1"/>
    </row>
    <row r="3717" spans="3:15" x14ac:dyDescent="0.25">
      <c r="C3717" s="1"/>
      <c r="E3717" s="1"/>
      <c r="G3717" s="1"/>
      <c r="I3717" s="1"/>
      <c r="K3717" s="1"/>
      <c r="M3717" s="1"/>
      <c r="O3717" s="1"/>
    </row>
    <row r="3718" spans="3:15" x14ac:dyDescent="0.25">
      <c r="C3718" s="1"/>
      <c r="E3718" s="1"/>
      <c r="G3718" s="1"/>
      <c r="I3718" s="1"/>
      <c r="K3718" s="1"/>
      <c r="M3718" s="1"/>
      <c r="O3718" s="1"/>
    </row>
    <row r="3719" spans="3:15" x14ac:dyDescent="0.25">
      <c r="C3719" s="1"/>
      <c r="E3719" s="1"/>
      <c r="G3719" s="1"/>
      <c r="I3719" s="1"/>
      <c r="K3719" s="1"/>
      <c r="M3719" s="1"/>
      <c r="O3719" s="1"/>
    </row>
    <row r="3720" spans="3:15" x14ac:dyDescent="0.25">
      <c r="C3720" s="1"/>
      <c r="E3720" s="1"/>
      <c r="G3720" s="1"/>
      <c r="I3720" s="1"/>
      <c r="K3720" s="1"/>
      <c r="M3720" s="1"/>
      <c r="O3720" s="1"/>
    </row>
    <row r="3721" spans="3:15" x14ac:dyDescent="0.25">
      <c r="C3721" s="1"/>
      <c r="E3721" s="1"/>
      <c r="G3721" s="1"/>
      <c r="I3721" s="1"/>
      <c r="K3721" s="1"/>
      <c r="M3721" s="1"/>
      <c r="O3721" s="1"/>
    </row>
    <row r="3722" spans="3:15" x14ac:dyDescent="0.25">
      <c r="C3722" s="1"/>
      <c r="E3722" s="1"/>
      <c r="G3722" s="1"/>
      <c r="I3722" s="1"/>
      <c r="K3722" s="1"/>
      <c r="M3722" s="1"/>
      <c r="O3722" s="1"/>
    </row>
    <row r="3723" spans="3:15" x14ac:dyDescent="0.25">
      <c r="C3723" s="1"/>
      <c r="E3723" s="1"/>
      <c r="G3723" s="1"/>
      <c r="I3723" s="1"/>
      <c r="K3723" s="1"/>
      <c r="M3723" s="1"/>
      <c r="O3723" s="1"/>
    </row>
    <row r="3724" spans="3:15" x14ac:dyDescent="0.25">
      <c r="C3724" s="1"/>
      <c r="E3724" s="1"/>
      <c r="G3724" s="1"/>
      <c r="I3724" s="1"/>
      <c r="K3724" s="1"/>
      <c r="M3724" s="1"/>
      <c r="O3724" s="1"/>
    </row>
    <row r="3725" spans="3:15" x14ac:dyDescent="0.25">
      <c r="C3725" s="1"/>
      <c r="E3725" s="1"/>
      <c r="G3725" s="1"/>
      <c r="I3725" s="1"/>
      <c r="K3725" s="1"/>
      <c r="M3725" s="1"/>
      <c r="O3725" s="1"/>
    </row>
    <row r="3726" spans="3:15" x14ac:dyDescent="0.25">
      <c r="C3726" s="1"/>
      <c r="E3726" s="1"/>
      <c r="G3726" s="1"/>
      <c r="I3726" s="1"/>
      <c r="K3726" s="1"/>
      <c r="M3726" s="1"/>
      <c r="O3726" s="1"/>
    </row>
    <row r="3727" spans="3:15" x14ac:dyDescent="0.25">
      <c r="C3727" s="1"/>
      <c r="E3727" s="1"/>
      <c r="G3727" s="1"/>
      <c r="I3727" s="1"/>
      <c r="K3727" s="1"/>
      <c r="M3727" s="1"/>
      <c r="O3727" s="1"/>
    </row>
    <row r="3728" spans="3:15" x14ac:dyDescent="0.25">
      <c r="C3728" s="1"/>
      <c r="E3728" s="1"/>
      <c r="G3728" s="1"/>
      <c r="I3728" s="1"/>
      <c r="K3728" s="1"/>
      <c r="M3728" s="1"/>
      <c r="O3728" s="1"/>
    </row>
    <row r="3729" spans="3:15" x14ac:dyDescent="0.25">
      <c r="C3729" s="1"/>
      <c r="E3729" s="1"/>
      <c r="G3729" s="1"/>
      <c r="I3729" s="1"/>
      <c r="K3729" s="1"/>
      <c r="M3729" s="1"/>
      <c r="O3729" s="1"/>
    </row>
    <row r="3730" spans="3:15" x14ac:dyDescent="0.25">
      <c r="C3730" s="1"/>
      <c r="E3730" s="1"/>
      <c r="G3730" s="1"/>
      <c r="I3730" s="1"/>
      <c r="K3730" s="1"/>
      <c r="M3730" s="1"/>
      <c r="O3730" s="1"/>
    </row>
    <row r="3731" spans="3:15" x14ac:dyDescent="0.25">
      <c r="C3731" s="1"/>
      <c r="E3731" s="1"/>
      <c r="G3731" s="1"/>
      <c r="I3731" s="1"/>
      <c r="K3731" s="1"/>
      <c r="M3731" s="1"/>
      <c r="O3731" s="1"/>
    </row>
    <row r="3732" spans="3:15" x14ac:dyDescent="0.25">
      <c r="C3732" s="1"/>
      <c r="E3732" s="1"/>
      <c r="G3732" s="1"/>
      <c r="I3732" s="1"/>
      <c r="K3732" s="1"/>
      <c r="M3732" s="1"/>
      <c r="O3732" s="1"/>
    </row>
    <row r="3733" spans="3:15" x14ac:dyDescent="0.25">
      <c r="C3733" s="1"/>
      <c r="E3733" s="1"/>
      <c r="G3733" s="1"/>
      <c r="I3733" s="1"/>
      <c r="K3733" s="1"/>
      <c r="M3733" s="1"/>
      <c r="O3733" s="1"/>
    </row>
    <row r="3734" spans="3:15" x14ac:dyDescent="0.25">
      <c r="C3734" s="1"/>
      <c r="E3734" s="1"/>
      <c r="G3734" s="1"/>
      <c r="I3734" s="1"/>
      <c r="K3734" s="1"/>
      <c r="M3734" s="1"/>
      <c r="O3734" s="1"/>
    </row>
    <row r="3735" spans="3:15" x14ac:dyDescent="0.25">
      <c r="C3735" s="1"/>
      <c r="E3735" s="1"/>
      <c r="G3735" s="1"/>
      <c r="I3735" s="1"/>
      <c r="K3735" s="1"/>
      <c r="M3735" s="1"/>
      <c r="O3735" s="1"/>
    </row>
    <row r="3736" spans="3:15" x14ac:dyDescent="0.25">
      <c r="C3736" s="1"/>
      <c r="E3736" s="1"/>
      <c r="G3736" s="1"/>
      <c r="I3736" s="1"/>
      <c r="K3736" s="1"/>
      <c r="M3736" s="1"/>
      <c r="O3736" s="1"/>
    </row>
    <row r="3737" spans="3:15" x14ac:dyDescent="0.25">
      <c r="C3737" s="1"/>
      <c r="E3737" s="1"/>
      <c r="G3737" s="1"/>
      <c r="I3737" s="1"/>
      <c r="K3737" s="1"/>
      <c r="M3737" s="1"/>
      <c r="O3737" s="1"/>
    </row>
    <row r="3738" spans="3:15" x14ac:dyDescent="0.25">
      <c r="C3738" s="1"/>
      <c r="E3738" s="1"/>
      <c r="G3738" s="1"/>
      <c r="I3738" s="1"/>
      <c r="K3738" s="1"/>
      <c r="M3738" s="1"/>
      <c r="O3738" s="1"/>
    </row>
    <row r="3739" spans="3:15" x14ac:dyDescent="0.25">
      <c r="C3739" s="1"/>
      <c r="E3739" s="1"/>
      <c r="G3739" s="1"/>
      <c r="I3739" s="1"/>
      <c r="K3739" s="1"/>
      <c r="M3739" s="1"/>
      <c r="O3739" s="1"/>
    </row>
    <row r="3740" spans="3:15" x14ac:dyDescent="0.25">
      <c r="C3740" s="1"/>
      <c r="E3740" s="1"/>
      <c r="G3740" s="1"/>
      <c r="I3740" s="1"/>
      <c r="K3740" s="1"/>
      <c r="M3740" s="1"/>
      <c r="O3740" s="1"/>
    </row>
    <row r="3741" spans="3:15" x14ac:dyDescent="0.25">
      <c r="C3741" s="1"/>
      <c r="E3741" s="1"/>
      <c r="G3741" s="1"/>
      <c r="I3741" s="1"/>
      <c r="K3741" s="1"/>
      <c r="M3741" s="1"/>
      <c r="O3741" s="1"/>
    </row>
    <row r="3742" spans="3:15" x14ac:dyDescent="0.25">
      <c r="C3742" s="1"/>
      <c r="E3742" s="1"/>
      <c r="G3742" s="1"/>
      <c r="I3742" s="1"/>
      <c r="K3742" s="1"/>
      <c r="M3742" s="1"/>
      <c r="O3742" s="1"/>
    </row>
    <row r="3743" spans="3:15" x14ac:dyDescent="0.25">
      <c r="C3743" s="1"/>
      <c r="E3743" s="1"/>
      <c r="G3743" s="1"/>
      <c r="I3743" s="1"/>
      <c r="K3743" s="1"/>
      <c r="M3743" s="1"/>
      <c r="O3743" s="1"/>
    </row>
    <row r="3744" spans="3:15" x14ac:dyDescent="0.25">
      <c r="C3744" s="1"/>
      <c r="E3744" s="1"/>
      <c r="G3744" s="1"/>
      <c r="I3744" s="1"/>
      <c r="K3744" s="1"/>
      <c r="M3744" s="1"/>
      <c r="O3744" s="1"/>
    </row>
    <row r="3745" spans="3:15" x14ac:dyDescent="0.25">
      <c r="C3745" s="1"/>
      <c r="E3745" s="1"/>
      <c r="G3745" s="1"/>
      <c r="I3745" s="1"/>
      <c r="K3745" s="1"/>
      <c r="M3745" s="1"/>
      <c r="O3745" s="1"/>
    </row>
    <row r="3746" spans="3:15" x14ac:dyDescent="0.25">
      <c r="C3746" s="1"/>
      <c r="E3746" s="1"/>
      <c r="G3746" s="1"/>
      <c r="I3746" s="1"/>
      <c r="K3746" s="1"/>
      <c r="M3746" s="1"/>
      <c r="O3746" s="1"/>
    </row>
    <row r="3747" spans="3:15" x14ac:dyDescent="0.25">
      <c r="C3747" s="1"/>
      <c r="E3747" s="1"/>
      <c r="G3747" s="1"/>
      <c r="I3747" s="1"/>
      <c r="K3747" s="1"/>
      <c r="M3747" s="1"/>
      <c r="O3747" s="1"/>
    </row>
    <row r="3748" spans="3:15" x14ac:dyDescent="0.25">
      <c r="C3748" s="1"/>
      <c r="E3748" s="1"/>
      <c r="G3748" s="1"/>
      <c r="I3748" s="1"/>
      <c r="K3748" s="1"/>
      <c r="M3748" s="1"/>
      <c r="O3748" s="1"/>
    </row>
    <row r="3749" spans="3:15" x14ac:dyDescent="0.25">
      <c r="C3749" s="1"/>
      <c r="E3749" s="1"/>
      <c r="G3749" s="1"/>
      <c r="I3749" s="1"/>
      <c r="K3749" s="1"/>
      <c r="M3749" s="1"/>
      <c r="O3749" s="1"/>
    </row>
    <row r="3750" spans="3:15" x14ac:dyDescent="0.25">
      <c r="C3750" s="1"/>
      <c r="E3750" s="1"/>
      <c r="G3750" s="1"/>
      <c r="I3750" s="1"/>
      <c r="K3750" s="1"/>
      <c r="M3750" s="1"/>
      <c r="O3750" s="1"/>
    </row>
    <row r="3751" spans="3:15" x14ac:dyDescent="0.25">
      <c r="C3751" s="1"/>
      <c r="E3751" s="1"/>
      <c r="G3751" s="1"/>
      <c r="I3751" s="1"/>
      <c r="K3751" s="1"/>
      <c r="M3751" s="1"/>
      <c r="O3751" s="1"/>
    </row>
    <row r="3752" spans="3:15" x14ac:dyDescent="0.25">
      <c r="C3752" s="1"/>
      <c r="E3752" s="1"/>
      <c r="G3752" s="1"/>
      <c r="I3752" s="1"/>
      <c r="K3752" s="1"/>
      <c r="M3752" s="1"/>
      <c r="O3752" s="1"/>
    </row>
    <row r="3753" spans="3:15" x14ac:dyDescent="0.25">
      <c r="C3753" s="1"/>
      <c r="E3753" s="1"/>
      <c r="G3753" s="1"/>
      <c r="I3753" s="1"/>
      <c r="K3753" s="1"/>
      <c r="M3753" s="1"/>
      <c r="O3753" s="1"/>
    </row>
    <row r="3754" spans="3:15" x14ac:dyDescent="0.25">
      <c r="C3754" s="1"/>
      <c r="E3754" s="1"/>
      <c r="G3754" s="1"/>
      <c r="I3754" s="1"/>
      <c r="K3754" s="1"/>
      <c r="M3754" s="1"/>
      <c r="O3754" s="1"/>
    </row>
    <row r="3755" spans="3:15" x14ac:dyDescent="0.25">
      <c r="C3755" s="1"/>
      <c r="E3755" s="1"/>
      <c r="G3755" s="1"/>
      <c r="I3755" s="1"/>
      <c r="K3755" s="1"/>
      <c r="M3755" s="1"/>
      <c r="O3755" s="1"/>
    </row>
    <row r="3756" spans="3:15" x14ac:dyDescent="0.25">
      <c r="C3756" s="1"/>
      <c r="E3756" s="1"/>
      <c r="G3756" s="1"/>
      <c r="I3756" s="1"/>
      <c r="K3756" s="1"/>
      <c r="M3756" s="1"/>
      <c r="O3756" s="1"/>
    </row>
    <row r="3757" spans="3:15" x14ac:dyDescent="0.25">
      <c r="C3757" s="1"/>
      <c r="E3757" s="1"/>
      <c r="G3757" s="1"/>
      <c r="I3757" s="1"/>
      <c r="K3757" s="1"/>
      <c r="M3757" s="1"/>
      <c r="O3757" s="1"/>
    </row>
    <row r="3758" spans="3:15" x14ac:dyDescent="0.25">
      <c r="C3758" s="1"/>
      <c r="E3758" s="1"/>
      <c r="G3758" s="1"/>
      <c r="I3758" s="1"/>
      <c r="K3758" s="1"/>
      <c r="M3758" s="1"/>
      <c r="O3758" s="1"/>
    </row>
    <row r="3759" spans="3:15" x14ac:dyDescent="0.25">
      <c r="C3759" s="1"/>
      <c r="E3759" s="1"/>
      <c r="G3759" s="1"/>
      <c r="I3759" s="1"/>
      <c r="K3759" s="1"/>
      <c r="M3759" s="1"/>
      <c r="O3759" s="1"/>
    </row>
    <row r="3760" spans="3:15" x14ac:dyDescent="0.25">
      <c r="C3760" s="1"/>
      <c r="E3760" s="1"/>
      <c r="G3760" s="1"/>
      <c r="I3760" s="1"/>
      <c r="K3760" s="1"/>
      <c r="M3760" s="1"/>
      <c r="O3760" s="1"/>
    </row>
    <row r="3761" spans="3:15" x14ac:dyDescent="0.25">
      <c r="C3761" s="1"/>
      <c r="E3761" s="1"/>
      <c r="G3761" s="1"/>
      <c r="I3761" s="1"/>
      <c r="K3761" s="1"/>
      <c r="M3761" s="1"/>
      <c r="O3761" s="1"/>
    </row>
    <row r="3762" spans="3:15" x14ac:dyDescent="0.25">
      <c r="C3762" s="1"/>
      <c r="E3762" s="1"/>
      <c r="G3762" s="1"/>
      <c r="I3762" s="1"/>
      <c r="K3762" s="1"/>
      <c r="M3762" s="1"/>
      <c r="O3762" s="1"/>
    </row>
    <row r="3763" spans="3:15" x14ac:dyDescent="0.25">
      <c r="C3763" s="1"/>
      <c r="E3763" s="1"/>
      <c r="G3763" s="1"/>
      <c r="I3763" s="1"/>
      <c r="K3763" s="1"/>
      <c r="M3763" s="1"/>
      <c r="O3763" s="1"/>
    </row>
    <row r="3764" spans="3:15" x14ac:dyDescent="0.25">
      <c r="C3764" s="1"/>
      <c r="E3764" s="1"/>
      <c r="G3764" s="1"/>
      <c r="I3764" s="1"/>
      <c r="K3764" s="1"/>
      <c r="M3764" s="1"/>
      <c r="O3764" s="1"/>
    </row>
    <row r="3765" spans="3:15" x14ac:dyDescent="0.25">
      <c r="C3765" s="1"/>
      <c r="E3765" s="1"/>
      <c r="G3765" s="1"/>
      <c r="I3765" s="1"/>
      <c r="K3765" s="1"/>
      <c r="M3765" s="1"/>
      <c r="O3765" s="1"/>
    </row>
    <row r="3766" spans="3:15" x14ac:dyDescent="0.25">
      <c r="C3766" s="1"/>
      <c r="E3766" s="1"/>
      <c r="G3766" s="1"/>
      <c r="I3766" s="1"/>
      <c r="K3766" s="1"/>
      <c r="M3766" s="1"/>
      <c r="O3766" s="1"/>
    </row>
    <row r="3767" spans="3:15" x14ac:dyDescent="0.25">
      <c r="C3767" s="1"/>
      <c r="E3767" s="1"/>
      <c r="G3767" s="1"/>
      <c r="I3767" s="1"/>
      <c r="K3767" s="1"/>
      <c r="M3767" s="1"/>
      <c r="O3767" s="1"/>
    </row>
    <row r="3768" spans="3:15" x14ac:dyDescent="0.25">
      <c r="C3768" s="1"/>
      <c r="E3768" s="1"/>
      <c r="G3768" s="1"/>
      <c r="I3768" s="1"/>
      <c r="K3768" s="1"/>
      <c r="M3768" s="1"/>
      <c r="O3768" s="1"/>
    </row>
    <row r="3769" spans="3:15" x14ac:dyDescent="0.25">
      <c r="C3769" s="1"/>
      <c r="E3769" s="1"/>
      <c r="G3769" s="1"/>
      <c r="I3769" s="1"/>
      <c r="K3769" s="1"/>
      <c r="M3769" s="1"/>
      <c r="O3769" s="1"/>
    </row>
    <row r="3770" spans="3:15" x14ac:dyDescent="0.25">
      <c r="C3770" s="1"/>
      <c r="E3770" s="1"/>
      <c r="G3770" s="1"/>
      <c r="I3770" s="1"/>
      <c r="K3770" s="1"/>
      <c r="M3770" s="1"/>
      <c r="O3770" s="1"/>
    </row>
    <row r="3771" spans="3:15" x14ac:dyDescent="0.25">
      <c r="C3771" s="1"/>
      <c r="E3771" s="1"/>
      <c r="G3771" s="1"/>
      <c r="I3771" s="1"/>
      <c r="K3771" s="1"/>
      <c r="M3771" s="1"/>
      <c r="O3771" s="1"/>
    </row>
    <row r="3772" spans="3:15" x14ac:dyDescent="0.25">
      <c r="C3772" s="1"/>
      <c r="E3772" s="1"/>
      <c r="G3772" s="1"/>
      <c r="I3772" s="1"/>
      <c r="K3772" s="1"/>
      <c r="M3772" s="1"/>
      <c r="O3772" s="1"/>
    </row>
    <row r="3773" spans="3:15" x14ac:dyDescent="0.25">
      <c r="C3773" s="1"/>
      <c r="E3773" s="1"/>
      <c r="G3773" s="1"/>
      <c r="I3773" s="1"/>
      <c r="K3773" s="1"/>
      <c r="M3773" s="1"/>
      <c r="O3773" s="1"/>
    </row>
    <row r="3774" spans="3:15" x14ac:dyDescent="0.25">
      <c r="C3774" s="1"/>
      <c r="E3774" s="1"/>
      <c r="G3774" s="1"/>
      <c r="I3774" s="1"/>
      <c r="K3774" s="1"/>
      <c r="M3774" s="1"/>
      <c r="O3774" s="1"/>
    </row>
    <row r="3775" spans="3:15" x14ac:dyDescent="0.25">
      <c r="C3775" s="1"/>
      <c r="E3775" s="1"/>
      <c r="G3775" s="1"/>
      <c r="I3775" s="1"/>
      <c r="K3775" s="1"/>
      <c r="M3775" s="1"/>
      <c r="O3775" s="1"/>
    </row>
    <row r="3776" spans="3:15" x14ac:dyDescent="0.25">
      <c r="C3776" s="1"/>
      <c r="E3776" s="1"/>
      <c r="G3776" s="1"/>
      <c r="I3776" s="1"/>
      <c r="K3776" s="1"/>
      <c r="M3776" s="1"/>
      <c r="O3776" s="1"/>
    </row>
    <row r="3777" spans="3:15" x14ac:dyDescent="0.25">
      <c r="C3777" s="1"/>
      <c r="E3777" s="1"/>
      <c r="G3777" s="1"/>
      <c r="I3777" s="1"/>
      <c r="K3777" s="1"/>
      <c r="M3777" s="1"/>
      <c r="O3777" s="1"/>
    </row>
    <row r="3778" spans="3:15" x14ac:dyDescent="0.25">
      <c r="C3778" s="1"/>
      <c r="E3778" s="1"/>
      <c r="G3778" s="1"/>
      <c r="I3778" s="1"/>
      <c r="K3778" s="1"/>
      <c r="M3778" s="1"/>
      <c r="O3778" s="1"/>
    </row>
    <row r="3779" spans="3:15" x14ac:dyDescent="0.25">
      <c r="C3779" s="1"/>
      <c r="E3779" s="1"/>
      <c r="G3779" s="1"/>
      <c r="I3779" s="1"/>
      <c r="K3779" s="1"/>
      <c r="M3779" s="1"/>
      <c r="O3779" s="1"/>
    </row>
    <row r="3780" spans="3:15" x14ac:dyDescent="0.25">
      <c r="C3780" s="1"/>
      <c r="E3780" s="1"/>
      <c r="G3780" s="1"/>
      <c r="I3780" s="1"/>
      <c r="K3780" s="1"/>
      <c r="M3780" s="1"/>
      <c r="O3780" s="1"/>
    </row>
    <row r="3781" spans="3:15" x14ac:dyDescent="0.25">
      <c r="C3781" s="1"/>
      <c r="E3781" s="1"/>
      <c r="G3781" s="1"/>
      <c r="I3781" s="1"/>
      <c r="K3781" s="1"/>
      <c r="M3781" s="1"/>
      <c r="O3781" s="1"/>
    </row>
    <row r="3782" spans="3:15" x14ac:dyDescent="0.25">
      <c r="C3782" s="1"/>
      <c r="E3782" s="1"/>
      <c r="G3782" s="1"/>
      <c r="I3782" s="1"/>
      <c r="K3782" s="1"/>
      <c r="M3782" s="1"/>
      <c r="O3782" s="1"/>
    </row>
    <row r="3783" spans="3:15" x14ac:dyDescent="0.25">
      <c r="C3783" s="1"/>
      <c r="E3783" s="1"/>
      <c r="G3783" s="1"/>
      <c r="I3783" s="1"/>
      <c r="K3783" s="1"/>
      <c r="M3783" s="1"/>
      <c r="O3783" s="1"/>
    </row>
    <row r="3784" spans="3:15" x14ac:dyDescent="0.25">
      <c r="C3784" s="1"/>
      <c r="E3784" s="1"/>
      <c r="G3784" s="1"/>
      <c r="I3784" s="1"/>
      <c r="K3784" s="1"/>
      <c r="M3784" s="1"/>
      <c r="O3784" s="1"/>
    </row>
    <row r="3785" spans="3:15" x14ac:dyDescent="0.25">
      <c r="C3785" s="1"/>
      <c r="E3785" s="1"/>
      <c r="G3785" s="1"/>
      <c r="I3785" s="1"/>
      <c r="K3785" s="1"/>
      <c r="M3785" s="1"/>
      <c r="O3785" s="1"/>
    </row>
    <row r="3786" spans="3:15" x14ac:dyDescent="0.25">
      <c r="C3786" s="1"/>
      <c r="E3786" s="1"/>
      <c r="G3786" s="1"/>
      <c r="I3786" s="1"/>
      <c r="K3786" s="1"/>
      <c r="M3786" s="1"/>
      <c r="O3786" s="1"/>
    </row>
    <row r="3787" spans="3:15" x14ac:dyDescent="0.25">
      <c r="C3787" s="1"/>
      <c r="E3787" s="1"/>
      <c r="G3787" s="1"/>
      <c r="I3787" s="1"/>
      <c r="K3787" s="1"/>
      <c r="M3787" s="1"/>
      <c r="O3787" s="1"/>
    </row>
    <row r="3788" spans="3:15" x14ac:dyDescent="0.25">
      <c r="C3788" s="1"/>
      <c r="E3788" s="1"/>
      <c r="G3788" s="1"/>
      <c r="I3788" s="1"/>
      <c r="K3788" s="1"/>
      <c r="M3788" s="1"/>
      <c r="O3788" s="1"/>
    </row>
    <row r="3789" spans="3:15" x14ac:dyDescent="0.25">
      <c r="C3789" s="1"/>
      <c r="E3789" s="1"/>
      <c r="G3789" s="1"/>
      <c r="I3789" s="1"/>
      <c r="K3789" s="1"/>
      <c r="M3789" s="1"/>
      <c r="O3789" s="1"/>
    </row>
    <row r="3790" spans="3:15" x14ac:dyDescent="0.25">
      <c r="C3790" s="1"/>
      <c r="E3790" s="1"/>
      <c r="G3790" s="1"/>
      <c r="I3790" s="1"/>
      <c r="K3790" s="1"/>
      <c r="M3790" s="1"/>
      <c r="O3790" s="1"/>
    </row>
    <row r="3791" spans="3:15" x14ac:dyDescent="0.25">
      <c r="C3791" s="1"/>
      <c r="E3791" s="1"/>
      <c r="G3791" s="1"/>
      <c r="I3791" s="1"/>
      <c r="K3791" s="1"/>
      <c r="M3791" s="1"/>
      <c r="O3791" s="1"/>
    </row>
    <row r="3792" spans="3:15" x14ac:dyDescent="0.25">
      <c r="C3792" s="1"/>
      <c r="E3792" s="1"/>
      <c r="G3792" s="1"/>
      <c r="I3792" s="1"/>
      <c r="K3792" s="1"/>
      <c r="M3792" s="1"/>
      <c r="O3792" s="1"/>
    </row>
    <row r="3793" spans="3:15" x14ac:dyDescent="0.25">
      <c r="C3793" s="1"/>
      <c r="E3793" s="1"/>
      <c r="G3793" s="1"/>
      <c r="I3793" s="1"/>
      <c r="K3793" s="1"/>
      <c r="M3793" s="1"/>
      <c r="O3793" s="1"/>
    </row>
    <row r="3794" spans="3:15" x14ac:dyDescent="0.25">
      <c r="C3794" s="1"/>
      <c r="E3794" s="1"/>
      <c r="G3794" s="1"/>
      <c r="I3794" s="1"/>
      <c r="K3794" s="1"/>
      <c r="M3794" s="1"/>
      <c r="O3794" s="1"/>
    </row>
    <row r="3795" spans="3:15" x14ac:dyDescent="0.25">
      <c r="C3795" s="1"/>
      <c r="E3795" s="1"/>
      <c r="G3795" s="1"/>
      <c r="I3795" s="1"/>
      <c r="K3795" s="1"/>
      <c r="M3795" s="1"/>
      <c r="O3795" s="1"/>
    </row>
    <row r="3796" spans="3:15" x14ac:dyDescent="0.25">
      <c r="C3796" s="1"/>
      <c r="E3796" s="1"/>
      <c r="G3796" s="1"/>
      <c r="I3796" s="1"/>
      <c r="K3796" s="1"/>
      <c r="M3796" s="1"/>
      <c r="O3796" s="1"/>
    </row>
    <row r="3797" spans="3:15" x14ac:dyDescent="0.25">
      <c r="C3797" s="1"/>
      <c r="E3797" s="1"/>
      <c r="G3797" s="1"/>
      <c r="I3797" s="1"/>
      <c r="K3797" s="1"/>
      <c r="M3797" s="1"/>
      <c r="O3797" s="1"/>
    </row>
    <row r="3798" spans="3:15" x14ac:dyDescent="0.25">
      <c r="C3798" s="1"/>
      <c r="E3798" s="1"/>
      <c r="G3798" s="1"/>
      <c r="I3798" s="1"/>
      <c r="K3798" s="1"/>
      <c r="M3798" s="1"/>
      <c r="O3798" s="1"/>
    </row>
    <row r="3799" spans="3:15" x14ac:dyDescent="0.25">
      <c r="C3799" s="1"/>
      <c r="E3799" s="1"/>
      <c r="G3799" s="1"/>
      <c r="I3799" s="1"/>
      <c r="K3799" s="1"/>
      <c r="M3799" s="1"/>
      <c r="O3799" s="1"/>
    </row>
    <row r="3800" spans="3:15" x14ac:dyDescent="0.25">
      <c r="C3800" s="1"/>
      <c r="E3800" s="1"/>
      <c r="G3800" s="1"/>
      <c r="I3800" s="1"/>
      <c r="K3800" s="1"/>
      <c r="M3800" s="1"/>
      <c r="O3800" s="1"/>
    </row>
    <row r="3801" spans="3:15" x14ac:dyDescent="0.25">
      <c r="C3801" s="1"/>
      <c r="E3801" s="1"/>
      <c r="G3801" s="1"/>
      <c r="I3801" s="1"/>
      <c r="K3801" s="1"/>
      <c r="M3801" s="1"/>
      <c r="O3801" s="1"/>
    </row>
    <row r="3802" spans="3:15" x14ac:dyDescent="0.25">
      <c r="C3802" s="1"/>
      <c r="E3802" s="1"/>
      <c r="G3802" s="1"/>
      <c r="I3802" s="1"/>
      <c r="K3802" s="1"/>
      <c r="M3802" s="1"/>
      <c r="O3802" s="1"/>
    </row>
    <row r="3803" spans="3:15" x14ac:dyDescent="0.25">
      <c r="C3803" s="1"/>
      <c r="E3803" s="1"/>
      <c r="G3803" s="1"/>
      <c r="I3803" s="1"/>
      <c r="K3803" s="1"/>
      <c r="M3803" s="1"/>
      <c r="O3803" s="1"/>
    </row>
    <row r="3804" spans="3:15" x14ac:dyDescent="0.25">
      <c r="C3804" s="1"/>
      <c r="E3804" s="1"/>
      <c r="G3804" s="1"/>
      <c r="I3804" s="1"/>
      <c r="K3804" s="1"/>
      <c r="M3804" s="1"/>
      <c r="O3804" s="1"/>
    </row>
    <row r="3805" spans="3:15" x14ac:dyDescent="0.25">
      <c r="C3805" s="1"/>
      <c r="E3805" s="1"/>
      <c r="G3805" s="1"/>
      <c r="I3805" s="1"/>
      <c r="K3805" s="1"/>
      <c r="M3805" s="1"/>
      <c r="O3805" s="1"/>
    </row>
    <row r="3806" spans="3:15" x14ac:dyDescent="0.25">
      <c r="C3806" s="1"/>
      <c r="E3806" s="1"/>
      <c r="G3806" s="1"/>
      <c r="I3806" s="1"/>
      <c r="K3806" s="1"/>
      <c r="M3806" s="1"/>
      <c r="O3806" s="1"/>
    </row>
    <row r="3807" spans="3:15" x14ac:dyDescent="0.25">
      <c r="C3807" s="1"/>
      <c r="E3807" s="1"/>
      <c r="G3807" s="1"/>
      <c r="I3807" s="1"/>
      <c r="K3807" s="1"/>
      <c r="M3807" s="1"/>
      <c r="O3807" s="1"/>
    </row>
    <row r="3808" spans="3:15" x14ac:dyDescent="0.25">
      <c r="C3808" s="1"/>
      <c r="E3808" s="1"/>
      <c r="G3808" s="1"/>
      <c r="I3808" s="1"/>
      <c r="K3808" s="1"/>
      <c r="M3808" s="1"/>
      <c r="O3808" s="1"/>
    </row>
    <row r="3809" spans="3:15" x14ac:dyDescent="0.25">
      <c r="C3809" s="1"/>
      <c r="E3809" s="1"/>
      <c r="G3809" s="1"/>
      <c r="I3809" s="1"/>
      <c r="K3809" s="1"/>
      <c r="M3809" s="1"/>
      <c r="O3809" s="1"/>
    </row>
    <row r="3810" spans="3:15" x14ac:dyDescent="0.25">
      <c r="C3810" s="1"/>
      <c r="E3810" s="1"/>
      <c r="G3810" s="1"/>
      <c r="I3810" s="1"/>
      <c r="K3810" s="1"/>
      <c r="M3810" s="1"/>
      <c r="O3810" s="1"/>
    </row>
    <row r="3811" spans="3:15" x14ac:dyDescent="0.25">
      <c r="C3811" s="1"/>
      <c r="E3811" s="1"/>
      <c r="G3811" s="1"/>
      <c r="I3811" s="1"/>
      <c r="K3811" s="1"/>
      <c r="M3811" s="1"/>
      <c r="O3811" s="1"/>
    </row>
    <row r="3812" spans="3:15" x14ac:dyDescent="0.25">
      <c r="C3812" s="1"/>
      <c r="E3812" s="1"/>
      <c r="G3812" s="1"/>
      <c r="I3812" s="1"/>
      <c r="K3812" s="1"/>
      <c r="M3812" s="1"/>
      <c r="O3812" s="1"/>
    </row>
    <row r="3813" spans="3:15" x14ac:dyDescent="0.25">
      <c r="C3813" s="1"/>
      <c r="E3813" s="1"/>
      <c r="G3813" s="1"/>
      <c r="I3813" s="1"/>
      <c r="K3813" s="1"/>
      <c r="M3813" s="1"/>
      <c r="O3813" s="1"/>
    </row>
    <row r="3814" spans="3:15" x14ac:dyDescent="0.25">
      <c r="C3814" s="1"/>
      <c r="E3814" s="1"/>
      <c r="G3814" s="1"/>
      <c r="I3814" s="1"/>
      <c r="K3814" s="1"/>
      <c r="M3814" s="1"/>
      <c r="O3814" s="1"/>
    </row>
    <row r="3815" spans="3:15" x14ac:dyDescent="0.25">
      <c r="C3815" s="1"/>
      <c r="E3815" s="1"/>
      <c r="G3815" s="1"/>
      <c r="I3815" s="1"/>
      <c r="K3815" s="1"/>
      <c r="M3815" s="1"/>
      <c r="O3815" s="1"/>
    </row>
    <row r="3816" spans="3:15" x14ac:dyDescent="0.25">
      <c r="C3816" s="1"/>
      <c r="E3816" s="1"/>
      <c r="G3816" s="1"/>
      <c r="I3816" s="1"/>
      <c r="K3816" s="1"/>
      <c r="M3816" s="1"/>
      <c r="O3816" s="1"/>
    </row>
    <row r="3817" spans="3:15" x14ac:dyDescent="0.25">
      <c r="C3817" s="1"/>
      <c r="E3817" s="1"/>
      <c r="G3817" s="1"/>
      <c r="I3817" s="1"/>
      <c r="K3817" s="1"/>
      <c r="M3817" s="1"/>
      <c r="O3817" s="1"/>
    </row>
    <row r="3818" spans="3:15" x14ac:dyDescent="0.25">
      <c r="C3818" s="1"/>
      <c r="E3818" s="1"/>
      <c r="G3818" s="1"/>
      <c r="I3818" s="1"/>
      <c r="K3818" s="1"/>
      <c r="M3818" s="1"/>
      <c r="O3818" s="1"/>
    </row>
    <row r="3819" spans="3:15" x14ac:dyDescent="0.25">
      <c r="C3819" s="1"/>
      <c r="E3819" s="1"/>
      <c r="G3819" s="1"/>
      <c r="I3819" s="1"/>
      <c r="K3819" s="1"/>
      <c r="M3819" s="1"/>
      <c r="O3819" s="1"/>
    </row>
    <row r="3820" spans="3:15" x14ac:dyDescent="0.25">
      <c r="C3820" s="1"/>
      <c r="E3820" s="1"/>
      <c r="G3820" s="1"/>
      <c r="I3820" s="1"/>
      <c r="K3820" s="1"/>
      <c r="M3820" s="1"/>
      <c r="O3820" s="1"/>
    </row>
    <row r="3821" spans="3:15" x14ac:dyDescent="0.25">
      <c r="C3821" s="1"/>
      <c r="E3821" s="1"/>
      <c r="G3821" s="1"/>
      <c r="I3821" s="1"/>
      <c r="K3821" s="1"/>
      <c r="M3821" s="1"/>
      <c r="O3821" s="1"/>
    </row>
    <row r="3822" spans="3:15" x14ac:dyDescent="0.25">
      <c r="C3822" s="1"/>
      <c r="E3822" s="1"/>
      <c r="G3822" s="1"/>
      <c r="I3822" s="1"/>
      <c r="K3822" s="1"/>
      <c r="M3822" s="1"/>
      <c r="O3822" s="1"/>
    </row>
    <row r="3823" spans="3:15" x14ac:dyDescent="0.25">
      <c r="C3823" s="1"/>
      <c r="E3823" s="1"/>
      <c r="G3823" s="1"/>
      <c r="I3823" s="1"/>
      <c r="K3823" s="1"/>
      <c r="M3823" s="1"/>
      <c r="O3823" s="1"/>
    </row>
    <row r="3824" spans="3:15" x14ac:dyDescent="0.25">
      <c r="C3824" s="1"/>
      <c r="E3824" s="1"/>
      <c r="G3824" s="1"/>
      <c r="I3824" s="1"/>
      <c r="K3824" s="1"/>
      <c r="M3824" s="1"/>
      <c r="O3824" s="1"/>
    </row>
    <row r="3825" spans="3:15" x14ac:dyDescent="0.25">
      <c r="C3825" s="1"/>
      <c r="E3825" s="1"/>
      <c r="G3825" s="1"/>
      <c r="I3825" s="1"/>
      <c r="K3825" s="1"/>
      <c r="M3825" s="1"/>
      <c r="O3825" s="1"/>
    </row>
    <row r="3826" spans="3:15" x14ac:dyDescent="0.25">
      <c r="C3826" s="1"/>
      <c r="E3826" s="1"/>
      <c r="G3826" s="1"/>
      <c r="K3826" s="1"/>
      <c r="M3826" s="1"/>
      <c r="O3826" s="1"/>
    </row>
    <row r="3827" spans="3:15" x14ac:dyDescent="0.25">
      <c r="C3827" s="1"/>
      <c r="E3827" s="1"/>
      <c r="G3827" s="1"/>
      <c r="K3827" s="1"/>
      <c r="M3827" s="1"/>
      <c r="O3827" s="1"/>
    </row>
    <row r="3828" spans="3:15" x14ac:dyDescent="0.25">
      <c r="C3828" s="1"/>
      <c r="E3828" s="1"/>
      <c r="G3828" s="1"/>
      <c r="K3828" s="1"/>
      <c r="M3828" s="1"/>
      <c r="O3828" s="1"/>
    </row>
    <row r="3829" spans="3:15" x14ac:dyDescent="0.25">
      <c r="C3829" s="1"/>
      <c r="E3829" s="1"/>
      <c r="G3829" s="1"/>
      <c r="K3829" s="1"/>
      <c r="M3829" s="1"/>
      <c r="O3829" s="1"/>
    </row>
    <row r="3830" spans="3:15" x14ac:dyDescent="0.25">
      <c r="C3830" s="1"/>
      <c r="E3830" s="1"/>
      <c r="G3830" s="1"/>
      <c r="K3830" s="1"/>
      <c r="M3830" s="1"/>
      <c r="O3830" s="1"/>
    </row>
    <row r="3831" spans="3:15" x14ac:dyDescent="0.25">
      <c r="C3831" s="1"/>
      <c r="E3831" s="1"/>
      <c r="G3831" s="1"/>
      <c r="K3831" s="1"/>
      <c r="M3831" s="1"/>
      <c r="O3831" s="1"/>
    </row>
    <row r="3832" spans="3:15" x14ac:dyDescent="0.25">
      <c r="C3832" s="1"/>
      <c r="E3832" s="1"/>
      <c r="G3832" s="1"/>
      <c r="K3832" s="1"/>
      <c r="M3832" s="1"/>
      <c r="O3832" s="1"/>
    </row>
    <row r="3833" spans="3:15" x14ac:dyDescent="0.25">
      <c r="C3833" s="1"/>
      <c r="E3833" s="1"/>
      <c r="G3833" s="1"/>
      <c r="K3833" s="1"/>
      <c r="M3833" s="1"/>
      <c r="O3833" s="1"/>
    </row>
    <row r="3834" spans="3:15" x14ac:dyDescent="0.25">
      <c r="C3834" s="1"/>
      <c r="E3834" s="1"/>
      <c r="G3834" s="1"/>
      <c r="K3834" s="1"/>
      <c r="M3834" s="1"/>
      <c r="O3834" s="1"/>
    </row>
    <row r="3835" spans="3:15" x14ac:dyDescent="0.25">
      <c r="C3835" s="1"/>
      <c r="E3835" s="1"/>
      <c r="G3835" s="1"/>
      <c r="K3835" s="1"/>
      <c r="M3835" s="1"/>
      <c r="O3835" s="1"/>
    </row>
    <row r="3836" spans="3:15" x14ac:dyDescent="0.25">
      <c r="C3836" s="1"/>
      <c r="E3836" s="1"/>
      <c r="G3836" s="1"/>
      <c r="K3836" s="1"/>
      <c r="M3836" s="1"/>
      <c r="O3836" s="1"/>
    </row>
    <row r="3837" spans="3:15" x14ac:dyDescent="0.25">
      <c r="C3837" s="1"/>
      <c r="E3837" s="1"/>
      <c r="G3837" s="1"/>
      <c r="K3837" s="1"/>
      <c r="M3837" s="1"/>
      <c r="O3837" s="1"/>
    </row>
    <row r="3838" spans="3:15" x14ac:dyDescent="0.25">
      <c r="C3838" s="1"/>
      <c r="E3838" s="1"/>
      <c r="G3838" s="1"/>
      <c r="K3838" s="1"/>
      <c r="M3838" s="1"/>
      <c r="O3838" s="1"/>
    </row>
    <row r="3839" spans="3:15" x14ac:dyDescent="0.25">
      <c r="C3839" s="1"/>
      <c r="E3839" s="1"/>
      <c r="G3839" s="1"/>
      <c r="K3839" s="1"/>
      <c r="M3839" s="1"/>
      <c r="O3839" s="1"/>
    </row>
    <row r="3840" spans="3:15" x14ac:dyDescent="0.25">
      <c r="C3840" s="1"/>
      <c r="E3840" s="1"/>
      <c r="G3840" s="1"/>
      <c r="K3840" s="1"/>
      <c r="M3840" s="1"/>
      <c r="O3840" s="1"/>
    </row>
    <row r="3841" spans="3:15" x14ac:dyDescent="0.25">
      <c r="C3841" s="1"/>
      <c r="E3841" s="1"/>
      <c r="G3841" s="1"/>
      <c r="K3841" s="1"/>
      <c r="M3841" s="1"/>
      <c r="O3841" s="1"/>
    </row>
    <row r="3842" spans="3:15" x14ac:dyDescent="0.25">
      <c r="C3842" s="1"/>
      <c r="E3842" s="1"/>
      <c r="G3842" s="1"/>
      <c r="K3842" s="1"/>
      <c r="M3842" s="1"/>
      <c r="O3842" s="1"/>
    </row>
    <row r="3843" spans="3:15" x14ac:dyDescent="0.25">
      <c r="C3843" s="1"/>
      <c r="E3843" s="1"/>
      <c r="G3843" s="1"/>
      <c r="K3843" s="1"/>
      <c r="M3843" s="1"/>
      <c r="O3843" s="1"/>
    </row>
    <row r="3844" spans="3:15" x14ac:dyDescent="0.25">
      <c r="C3844" s="1"/>
      <c r="E3844" s="1"/>
      <c r="G3844" s="1"/>
      <c r="K3844" s="1"/>
      <c r="M3844" s="1"/>
      <c r="O3844" s="1"/>
    </row>
    <row r="3845" spans="3:15" x14ac:dyDescent="0.25">
      <c r="C3845" s="1"/>
      <c r="E3845" s="1"/>
      <c r="G3845" s="1"/>
      <c r="K3845" s="1"/>
      <c r="M3845" s="1"/>
      <c r="O3845" s="1"/>
    </row>
    <row r="3846" spans="3:15" x14ac:dyDescent="0.25">
      <c r="C3846" s="1"/>
      <c r="E3846" s="1"/>
      <c r="G3846" s="1"/>
      <c r="K3846" s="1"/>
      <c r="M3846" s="1"/>
      <c r="O3846" s="1"/>
    </row>
    <row r="3847" spans="3:15" x14ac:dyDescent="0.25">
      <c r="C3847" s="1"/>
      <c r="E3847" s="1"/>
      <c r="G3847" s="1"/>
      <c r="K3847" s="1"/>
      <c r="M3847" s="1"/>
      <c r="O3847" s="1"/>
    </row>
    <row r="3848" spans="3:15" x14ac:dyDescent="0.25">
      <c r="C3848" s="1"/>
      <c r="E3848" s="1"/>
      <c r="G3848" s="1"/>
      <c r="K3848" s="1"/>
      <c r="M3848" s="1"/>
      <c r="O3848" s="1"/>
    </row>
    <row r="3849" spans="3:15" x14ac:dyDescent="0.25">
      <c r="C3849" s="1"/>
      <c r="E3849" s="1"/>
      <c r="G3849" s="1"/>
      <c r="K3849" s="1"/>
      <c r="M3849" s="1"/>
      <c r="O3849" s="1"/>
    </row>
    <row r="3850" spans="3:15" x14ac:dyDescent="0.25">
      <c r="C3850" s="1"/>
      <c r="E3850" s="1"/>
      <c r="G3850" s="1"/>
      <c r="K3850" s="1"/>
      <c r="M3850" s="1"/>
      <c r="O3850" s="1"/>
    </row>
    <row r="3851" spans="3:15" x14ac:dyDescent="0.25">
      <c r="C3851" s="1"/>
      <c r="E3851" s="1"/>
      <c r="G3851" s="1"/>
      <c r="K3851" s="1"/>
      <c r="M3851" s="1"/>
      <c r="O3851" s="1"/>
    </row>
    <row r="3852" spans="3:15" x14ac:dyDescent="0.25">
      <c r="C3852" s="1"/>
      <c r="E3852" s="1"/>
      <c r="G3852" s="1"/>
      <c r="K3852" s="1"/>
      <c r="M3852" s="1"/>
      <c r="O3852" s="1"/>
    </row>
    <row r="3853" spans="3:15" x14ac:dyDescent="0.25">
      <c r="C3853" s="1"/>
      <c r="E3853" s="1"/>
      <c r="G3853" s="1"/>
      <c r="K3853" s="1"/>
      <c r="M3853" s="1"/>
      <c r="O3853" s="1"/>
    </row>
    <row r="3854" spans="3:15" x14ac:dyDescent="0.25">
      <c r="C3854" s="1"/>
      <c r="E3854" s="1"/>
      <c r="G3854" s="1"/>
      <c r="K3854" s="1"/>
      <c r="M3854" s="1"/>
      <c r="O3854" s="1"/>
    </row>
    <row r="3855" spans="3:15" x14ac:dyDescent="0.25">
      <c r="C3855" s="1"/>
      <c r="E3855" s="1"/>
      <c r="G3855" s="1"/>
      <c r="K3855" s="1"/>
      <c r="M3855" s="1"/>
      <c r="O3855" s="1"/>
    </row>
    <row r="3856" spans="3:15" x14ac:dyDescent="0.25">
      <c r="C3856" s="1"/>
      <c r="E3856" s="1"/>
      <c r="G3856" s="1"/>
      <c r="K3856" s="1"/>
      <c r="M3856" s="1"/>
      <c r="O3856" s="1"/>
    </row>
    <row r="3857" spans="3:15" x14ac:dyDescent="0.25">
      <c r="C3857" s="1"/>
      <c r="E3857" s="1"/>
      <c r="G3857" s="1"/>
      <c r="K3857" s="1"/>
      <c r="M3857" s="1"/>
      <c r="O3857" s="1"/>
    </row>
    <row r="3858" spans="3:15" x14ac:dyDescent="0.25">
      <c r="C3858" s="1"/>
      <c r="E3858" s="1"/>
      <c r="G3858" s="1"/>
      <c r="K3858" s="1"/>
      <c r="M3858" s="1"/>
      <c r="O3858" s="1"/>
    </row>
    <row r="3859" spans="3:15" x14ac:dyDescent="0.25">
      <c r="C3859" s="1"/>
      <c r="E3859" s="1"/>
      <c r="G3859" s="1"/>
      <c r="K3859" s="1"/>
      <c r="M3859" s="1"/>
      <c r="O3859" s="1"/>
    </row>
    <row r="3860" spans="3:15" x14ac:dyDescent="0.25">
      <c r="C3860" s="1"/>
      <c r="E3860" s="1"/>
      <c r="G3860" s="1"/>
      <c r="K3860" s="1"/>
      <c r="M3860" s="1"/>
      <c r="O3860" s="1"/>
    </row>
    <row r="3861" spans="3:15" x14ac:dyDescent="0.25">
      <c r="C3861" s="1"/>
      <c r="E3861" s="1"/>
      <c r="G3861" s="1"/>
      <c r="K3861" s="1"/>
      <c r="M3861" s="1"/>
      <c r="O3861" s="1"/>
    </row>
    <row r="3862" spans="3:15" x14ac:dyDescent="0.25">
      <c r="C3862" s="1"/>
      <c r="E3862" s="1"/>
      <c r="G3862" s="1"/>
      <c r="K3862" s="1"/>
      <c r="M3862" s="1"/>
      <c r="O3862" s="1"/>
    </row>
    <row r="3863" spans="3:15" x14ac:dyDescent="0.25">
      <c r="C3863" s="1"/>
      <c r="E3863" s="1"/>
      <c r="G3863" s="1"/>
      <c r="K3863" s="1"/>
      <c r="M3863" s="1"/>
      <c r="O3863" s="1"/>
    </row>
    <row r="3864" spans="3:15" x14ac:dyDescent="0.25">
      <c r="C3864" s="1"/>
      <c r="E3864" s="1"/>
      <c r="G3864" s="1"/>
      <c r="K3864" s="1"/>
      <c r="M3864" s="1"/>
      <c r="O3864" s="1"/>
    </row>
    <row r="3865" spans="3:15" x14ac:dyDescent="0.25">
      <c r="C3865" s="1"/>
      <c r="E3865" s="1"/>
      <c r="G3865" s="1"/>
      <c r="K3865" s="1"/>
      <c r="M3865" s="1"/>
      <c r="O3865" s="1"/>
    </row>
    <row r="3866" spans="3:15" x14ac:dyDescent="0.25">
      <c r="C3866" s="1"/>
      <c r="E3866" s="1"/>
      <c r="G3866" s="1"/>
      <c r="K3866" s="1"/>
      <c r="M3866" s="1"/>
      <c r="O3866" s="1"/>
    </row>
    <row r="3867" spans="3:15" x14ac:dyDescent="0.25">
      <c r="C3867" s="1"/>
      <c r="E3867" s="1"/>
      <c r="G3867" s="1"/>
      <c r="K3867" s="1"/>
      <c r="M3867" s="1"/>
      <c r="O3867" s="1"/>
    </row>
    <row r="3868" spans="3:15" x14ac:dyDescent="0.25">
      <c r="C3868" s="1"/>
      <c r="E3868" s="1"/>
      <c r="G3868" s="1"/>
      <c r="K3868" s="1"/>
      <c r="M3868" s="1"/>
      <c r="O3868" s="1"/>
    </row>
    <row r="3869" spans="3:15" x14ac:dyDescent="0.25">
      <c r="C3869" s="1"/>
      <c r="E3869" s="1"/>
      <c r="G3869" s="1"/>
      <c r="K3869" s="1"/>
      <c r="M3869" s="1"/>
      <c r="O3869" s="1"/>
    </row>
    <row r="3870" spans="3:15" x14ac:dyDescent="0.25">
      <c r="C3870" s="1"/>
      <c r="E3870" s="1"/>
      <c r="G3870" s="1"/>
      <c r="K3870" s="1"/>
      <c r="M3870" s="1"/>
      <c r="O3870" s="1"/>
    </row>
    <row r="3871" spans="3:15" x14ac:dyDescent="0.25">
      <c r="C3871" s="1"/>
      <c r="E3871" s="1"/>
      <c r="G3871" s="1"/>
      <c r="K3871" s="1"/>
      <c r="M3871" s="1"/>
      <c r="O3871" s="1"/>
    </row>
    <row r="3872" spans="3:15" x14ac:dyDescent="0.25">
      <c r="C3872" s="1"/>
      <c r="E3872" s="1"/>
      <c r="G3872" s="1"/>
      <c r="K3872" s="1"/>
      <c r="M3872" s="1"/>
      <c r="O3872" s="1"/>
    </row>
    <row r="3873" spans="3:15" x14ac:dyDescent="0.25">
      <c r="C3873" s="1"/>
      <c r="E3873" s="1"/>
      <c r="G3873" s="1"/>
      <c r="K3873" s="1"/>
      <c r="M3873" s="1"/>
      <c r="O3873" s="1"/>
    </row>
    <row r="3874" spans="3:15" x14ac:dyDescent="0.25">
      <c r="C3874" s="1"/>
      <c r="E3874" s="1"/>
      <c r="G3874" s="1"/>
      <c r="K3874" s="1"/>
      <c r="M3874" s="1"/>
      <c r="O3874" s="1"/>
    </row>
    <row r="3875" spans="3:15" x14ac:dyDescent="0.25">
      <c r="C3875" s="1"/>
      <c r="E3875" s="1"/>
      <c r="G3875" s="1"/>
      <c r="K3875" s="1"/>
      <c r="M3875" s="1"/>
      <c r="O3875" s="1"/>
    </row>
    <row r="3876" spans="3:15" x14ac:dyDescent="0.25">
      <c r="C3876" s="1"/>
      <c r="E3876" s="1"/>
      <c r="G3876" s="1"/>
      <c r="K3876" s="1"/>
      <c r="M3876" s="1"/>
      <c r="O3876" s="1"/>
    </row>
    <row r="3877" spans="3:15" x14ac:dyDescent="0.25">
      <c r="C3877" s="1"/>
      <c r="E3877" s="1"/>
      <c r="G3877" s="1"/>
      <c r="K3877" s="1"/>
      <c r="M3877" s="1"/>
      <c r="O3877" s="1"/>
    </row>
    <row r="3878" spans="3:15" x14ac:dyDescent="0.25">
      <c r="C3878" s="1"/>
      <c r="E3878" s="1"/>
      <c r="G3878" s="1"/>
      <c r="K3878" s="1"/>
      <c r="M3878" s="1"/>
      <c r="O3878" s="1"/>
    </row>
    <row r="3879" spans="3:15" x14ac:dyDescent="0.25">
      <c r="C3879" s="1"/>
      <c r="E3879" s="1"/>
      <c r="G3879" s="1"/>
      <c r="K3879" s="1"/>
      <c r="M3879" s="1"/>
      <c r="O3879" s="1"/>
    </row>
    <row r="3880" spans="3:15" x14ac:dyDescent="0.25">
      <c r="C3880" s="1"/>
      <c r="E3880" s="1"/>
      <c r="G3880" s="1"/>
      <c r="K3880" s="1"/>
      <c r="M3880" s="1"/>
      <c r="O3880" s="1"/>
    </row>
    <row r="3881" spans="3:15" x14ac:dyDescent="0.25">
      <c r="C3881" s="1"/>
      <c r="E3881" s="1"/>
      <c r="G3881" s="1"/>
      <c r="K3881" s="1"/>
      <c r="M3881" s="1"/>
      <c r="O3881" s="1"/>
    </row>
    <row r="3882" spans="3:15" x14ac:dyDescent="0.25">
      <c r="C3882" s="1"/>
      <c r="E3882" s="1"/>
      <c r="G3882" s="1"/>
      <c r="K3882" s="1"/>
      <c r="M3882" s="1"/>
      <c r="O3882" s="1"/>
    </row>
    <row r="3883" spans="3:15" x14ac:dyDescent="0.25">
      <c r="C3883" s="1"/>
      <c r="E3883" s="1"/>
      <c r="G3883" s="1"/>
      <c r="K3883" s="1"/>
      <c r="M3883" s="1"/>
      <c r="O3883" s="1"/>
    </row>
    <row r="3884" spans="3:15" x14ac:dyDescent="0.25">
      <c r="C3884" s="1"/>
      <c r="E3884" s="1"/>
      <c r="G3884" s="1"/>
      <c r="K3884" s="1"/>
      <c r="M3884" s="1"/>
      <c r="O3884" s="1"/>
    </row>
    <row r="3885" spans="3:15" x14ac:dyDescent="0.25">
      <c r="C3885" s="1"/>
      <c r="E3885" s="1"/>
      <c r="G3885" s="1"/>
      <c r="K3885" s="1"/>
      <c r="M3885" s="1"/>
      <c r="O3885" s="1"/>
    </row>
    <row r="3886" spans="3:15" x14ac:dyDescent="0.25">
      <c r="C3886" s="1"/>
      <c r="E3886" s="1"/>
      <c r="G3886" s="1"/>
      <c r="K3886" s="1"/>
      <c r="M3886" s="1"/>
      <c r="O3886" s="1"/>
    </row>
    <row r="3887" spans="3:15" x14ac:dyDescent="0.25">
      <c r="C3887" s="1"/>
      <c r="E3887" s="1"/>
      <c r="G3887" s="1"/>
      <c r="K3887" s="1"/>
      <c r="M3887" s="1"/>
      <c r="O3887" s="1"/>
    </row>
    <row r="3888" spans="3:15" x14ac:dyDescent="0.25">
      <c r="C3888" s="1"/>
      <c r="E3888" s="1"/>
      <c r="G3888" s="1"/>
      <c r="K3888" s="1"/>
      <c r="M3888" s="1"/>
      <c r="O3888" s="1"/>
    </row>
    <row r="3889" spans="3:15" x14ac:dyDescent="0.25">
      <c r="C3889" s="1"/>
      <c r="E3889" s="1"/>
      <c r="G3889" s="1"/>
      <c r="K3889" s="1"/>
      <c r="M3889" s="1"/>
      <c r="O3889" s="1"/>
    </row>
    <row r="3890" spans="3:15" x14ac:dyDescent="0.25">
      <c r="C3890" s="1"/>
      <c r="E3890" s="1"/>
      <c r="G3890" s="1"/>
      <c r="K3890" s="1"/>
      <c r="M3890" s="1"/>
      <c r="O3890" s="1"/>
    </row>
    <row r="3891" spans="3:15" x14ac:dyDescent="0.25">
      <c r="C3891" s="1"/>
      <c r="E3891" s="1"/>
      <c r="G3891" s="1"/>
      <c r="K3891" s="1"/>
      <c r="M3891" s="1"/>
      <c r="O3891" s="1"/>
    </row>
    <row r="3892" spans="3:15" x14ac:dyDescent="0.25">
      <c r="C3892" s="1"/>
      <c r="E3892" s="1"/>
      <c r="G3892" s="1"/>
      <c r="K3892" s="1"/>
      <c r="M3892" s="1"/>
      <c r="O3892" s="1"/>
    </row>
    <row r="3893" spans="3:15" x14ac:dyDescent="0.25">
      <c r="C3893" s="1"/>
      <c r="E3893" s="1"/>
      <c r="G3893" s="1"/>
      <c r="K3893" s="1"/>
      <c r="M3893" s="1"/>
      <c r="O3893" s="1"/>
    </row>
    <row r="3894" spans="3:15" x14ac:dyDescent="0.25">
      <c r="C3894" s="1"/>
      <c r="E3894" s="1"/>
      <c r="G3894" s="1"/>
      <c r="K3894" s="1"/>
      <c r="M3894" s="1"/>
      <c r="O3894" s="1"/>
    </row>
    <row r="3895" spans="3:15" x14ac:dyDescent="0.25">
      <c r="C3895" s="1"/>
      <c r="E3895" s="1"/>
      <c r="G3895" s="1"/>
      <c r="K3895" s="1"/>
      <c r="M3895" s="1"/>
      <c r="O3895" s="1"/>
    </row>
    <row r="3896" spans="3:15" x14ac:dyDescent="0.25">
      <c r="C3896" s="1"/>
      <c r="E3896" s="1"/>
      <c r="G3896" s="1"/>
      <c r="K3896" s="1"/>
      <c r="M3896" s="1"/>
      <c r="O3896" s="1"/>
    </row>
    <row r="3897" spans="3:15" x14ac:dyDescent="0.25">
      <c r="C3897" s="1"/>
      <c r="E3897" s="1"/>
      <c r="G3897" s="1"/>
      <c r="K3897" s="1"/>
      <c r="M3897" s="1"/>
      <c r="O3897" s="1"/>
    </row>
    <row r="3898" spans="3:15" x14ac:dyDescent="0.25">
      <c r="C3898" s="1"/>
      <c r="E3898" s="1"/>
      <c r="G3898" s="1"/>
      <c r="K3898" s="1"/>
      <c r="M3898" s="1"/>
      <c r="O3898" s="1"/>
    </row>
    <row r="3899" spans="3:15" x14ac:dyDescent="0.25">
      <c r="C3899" s="1"/>
      <c r="E3899" s="1"/>
      <c r="G3899" s="1"/>
      <c r="K3899" s="1"/>
      <c r="M3899" s="1"/>
      <c r="O3899" s="1"/>
    </row>
    <row r="3900" spans="3:15" x14ac:dyDescent="0.25">
      <c r="C3900" s="1"/>
      <c r="E3900" s="1"/>
      <c r="G3900" s="1"/>
      <c r="K3900" s="1"/>
      <c r="M3900" s="1"/>
      <c r="O3900" s="1"/>
    </row>
    <row r="3901" spans="3:15" x14ac:dyDescent="0.25">
      <c r="C3901" s="1"/>
      <c r="E3901" s="1"/>
      <c r="G3901" s="1"/>
      <c r="K3901" s="1"/>
      <c r="M3901" s="1"/>
      <c r="O3901" s="1"/>
    </row>
    <row r="3902" spans="3:15" x14ac:dyDescent="0.25">
      <c r="C3902" s="1"/>
      <c r="E3902" s="1"/>
      <c r="G3902" s="1"/>
      <c r="K3902" s="1"/>
      <c r="M3902" s="1"/>
      <c r="O3902" s="1"/>
    </row>
    <row r="3903" spans="3:15" x14ac:dyDescent="0.25">
      <c r="C3903" s="1"/>
      <c r="E3903" s="1"/>
      <c r="G3903" s="1"/>
      <c r="K3903" s="1"/>
      <c r="M3903" s="1"/>
      <c r="O3903" s="1"/>
    </row>
    <row r="3904" spans="3:15" x14ac:dyDescent="0.25">
      <c r="C3904" s="1"/>
      <c r="E3904" s="1"/>
      <c r="G3904" s="1"/>
      <c r="K3904" s="1"/>
      <c r="M3904" s="1"/>
      <c r="O3904" s="1"/>
    </row>
    <row r="3905" spans="3:15" x14ac:dyDescent="0.25">
      <c r="C3905" s="1"/>
      <c r="E3905" s="1"/>
      <c r="G3905" s="1"/>
      <c r="K3905" s="1"/>
      <c r="M3905" s="1"/>
      <c r="O3905" s="1"/>
    </row>
    <row r="3906" spans="3:15" x14ac:dyDescent="0.25">
      <c r="C3906" s="1"/>
      <c r="E3906" s="1"/>
      <c r="G3906" s="1"/>
      <c r="K3906" s="1"/>
      <c r="M3906" s="1"/>
      <c r="O3906" s="1"/>
    </row>
    <row r="3907" spans="3:15" x14ac:dyDescent="0.25">
      <c r="C3907" s="1"/>
      <c r="E3907" s="1"/>
      <c r="G3907" s="1"/>
      <c r="K3907" s="1"/>
      <c r="M3907" s="1"/>
      <c r="O3907" s="1"/>
    </row>
    <row r="3908" spans="3:15" x14ac:dyDescent="0.25">
      <c r="C3908" s="1"/>
      <c r="E3908" s="1"/>
      <c r="G3908" s="1"/>
      <c r="K3908" s="1"/>
      <c r="M3908" s="1"/>
      <c r="O3908" s="1"/>
    </row>
    <row r="3909" spans="3:15" x14ac:dyDescent="0.25">
      <c r="C3909" s="1"/>
      <c r="E3909" s="1"/>
      <c r="G3909" s="1"/>
      <c r="K3909" s="1"/>
      <c r="M3909" s="1"/>
      <c r="O3909" s="1"/>
    </row>
    <row r="3910" spans="3:15" x14ac:dyDescent="0.25">
      <c r="C3910" s="1"/>
      <c r="E3910" s="1"/>
      <c r="G3910" s="1"/>
      <c r="K3910" s="1"/>
      <c r="M3910" s="1"/>
      <c r="O3910" s="1"/>
    </row>
    <row r="3911" spans="3:15" x14ac:dyDescent="0.25">
      <c r="C3911" s="1"/>
      <c r="E3911" s="1"/>
      <c r="G3911" s="1"/>
      <c r="K3911" s="1"/>
      <c r="M3911" s="1"/>
      <c r="O3911" s="1"/>
    </row>
    <row r="3912" spans="3:15" x14ac:dyDescent="0.25">
      <c r="C3912" s="1"/>
      <c r="E3912" s="1"/>
      <c r="G3912" s="1"/>
      <c r="K3912" s="1"/>
      <c r="M3912" s="1"/>
      <c r="O3912" s="1"/>
    </row>
    <row r="3913" spans="3:15" x14ac:dyDescent="0.25">
      <c r="C3913" s="1"/>
      <c r="E3913" s="1"/>
      <c r="G3913" s="1"/>
      <c r="K3913" s="1"/>
      <c r="M3913" s="1"/>
      <c r="O3913" s="1"/>
    </row>
    <row r="3914" spans="3:15" x14ac:dyDescent="0.25">
      <c r="C3914" s="1"/>
      <c r="E3914" s="1"/>
      <c r="G3914" s="1"/>
      <c r="K3914" s="1"/>
      <c r="M3914" s="1"/>
      <c r="O3914" s="1"/>
    </row>
    <row r="3915" spans="3:15" x14ac:dyDescent="0.25">
      <c r="C3915" s="1"/>
      <c r="E3915" s="1"/>
      <c r="G3915" s="1"/>
      <c r="K3915" s="1"/>
      <c r="M3915" s="1"/>
      <c r="O3915" s="1"/>
    </row>
    <row r="3916" spans="3:15" x14ac:dyDescent="0.25">
      <c r="C3916" s="1"/>
      <c r="E3916" s="1"/>
      <c r="G3916" s="1"/>
      <c r="K3916" s="1"/>
      <c r="M3916" s="1"/>
      <c r="O3916" s="1"/>
    </row>
    <row r="3917" spans="3:15" x14ac:dyDescent="0.25">
      <c r="C3917" s="1"/>
      <c r="E3917" s="1"/>
      <c r="G3917" s="1"/>
      <c r="K3917" s="1"/>
      <c r="M3917" s="1"/>
      <c r="O3917" s="1"/>
    </row>
    <row r="3918" spans="3:15" x14ac:dyDescent="0.25">
      <c r="C3918" s="1"/>
      <c r="E3918" s="1"/>
      <c r="G3918" s="1"/>
      <c r="K3918" s="1"/>
      <c r="M3918" s="1"/>
      <c r="O3918" s="1"/>
    </row>
    <row r="3919" spans="3:15" x14ac:dyDescent="0.25">
      <c r="C3919" s="1"/>
      <c r="E3919" s="1"/>
      <c r="G3919" s="1"/>
      <c r="K3919" s="1"/>
      <c r="M3919" s="1"/>
      <c r="O3919" s="1"/>
    </row>
    <row r="3920" spans="3:15" x14ac:dyDescent="0.25">
      <c r="C3920" s="1"/>
      <c r="E3920" s="1"/>
      <c r="G3920" s="1"/>
      <c r="K3920" s="1"/>
      <c r="M3920" s="1"/>
      <c r="O3920" s="1"/>
    </row>
    <row r="3921" spans="3:15" x14ac:dyDescent="0.25">
      <c r="C3921" s="1"/>
      <c r="E3921" s="1"/>
      <c r="G3921" s="1"/>
      <c r="K3921" s="1"/>
      <c r="M3921" s="1"/>
      <c r="O3921" s="1"/>
    </row>
    <row r="3922" spans="3:15" x14ac:dyDescent="0.25">
      <c r="C3922" s="1"/>
      <c r="E3922" s="1"/>
      <c r="G3922" s="1"/>
      <c r="K3922" s="1"/>
      <c r="M3922" s="1"/>
      <c r="O3922" s="1"/>
    </row>
    <row r="3923" spans="3:15" x14ac:dyDescent="0.25">
      <c r="C3923" s="1"/>
      <c r="E3923" s="1"/>
      <c r="G3923" s="1"/>
      <c r="K3923" s="1"/>
      <c r="M3923" s="1"/>
      <c r="O3923" s="1"/>
    </row>
    <row r="3924" spans="3:15" x14ac:dyDescent="0.25">
      <c r="C3924" s="1"/>
      <c r="E3924" s="1"/>
      <c r="G3924" s="1"/>
      <c r="K3924" s="1"/>
      <c r="M3924" s="1"/>
      <c r="O3924" s="1"/>
    </row>
    <row r="3925" spans="3:15" x14ac:dyDescent="0.25">
      <c r="C3925" s="1"/>
      <c r="E3925" s="1"/>
      <c r="G3925" s="1"/>
      <c r="K3925" s="1"/>
      <c r="M3925" s="1"/>
      <c r="O3925" s="1"/>
    </row>
    <row r="3926" spans="3:15" x14ac:dyDescent="0.25">
      <c r="C3926" s="1"/>
      <c r="E3926" s="1"/>
      <c r="G3926" s="1"/>
      <c r="K3926" s="1"/>
      <c r="M3926" s="1"/>
      <c r="O3926" s="1"/>
    </row>
    <row r="3927" spans="3:15" x14ac:dyDescent="0.25">
      <c r="C3927" s="1"/>
      <c r="E3927" s="1"/>
      <c r="G3927" s="1"/>
      <c r="K3927" s="1"/>
      <c r="M3927" s="1"/>
      <c r="O3927" s="1"/>
    </row>
    <row r="3928" spans="3:15" x14ac:dyDescent="0.25">
      <c r="C3928" s="1"/>
      <c r="E3928" s="1"/>
      <c r="G3928" s="1"/>
      <c r="K3928" s="1"/>
      <c r="M3928" s="1"/>
      <c r="O3928" s="1"/>
    </row>
    <row r="3929" spans="3:15" x14ac:dyDescent="0.25">
      <c r="C3929" s="1"/>
      <c r="E3929" s="1"/>
      <c r="G3929" s="1"/>
      <c r="K3929" s="1"/>
      <c r="M3929" s="1"/>
      <c r="O3929" s="1"/>
    </row>
    <row r="3930" spans="3:15" x14ac:dyDescent="0.25">
      <c r="C3930" s="1"/>
      <c r="E3930" s="1"/>
      <c r="G3930" s="1"/>
      <c r="K3930" s="1"/>
      <c r="M3930" s="1"/>
      <c r="O3930" s="1"/>
    </row>
    <row r="3931" spans="3:15" x14ac:dyDescent="0.25">
      <c r="C3931" s="1"/>
      <c r="E3931" s="1"/>
      <c r="G3931" s="1"/>
      <c r="K3931" s="1"/>
      <c r="M3931" s="1"/>
      <c r="O3931" s="1"/>
    </row>
    <row r="3932" spans="3:15" x14ac:dyDescent="0.25">
      <c r="C3932" s="1"/>
      <c r="E3932" s="1"/>
      <c r="G3932" s="1"/>
      <c r="K3932" s="1"/>
      <c r="M3932" s="1"/>
      <c r="O3932" s="1"/>
    </row>
    <row r="3933" spans="3:15" x14ac:dyDescent="0.25">
      <c r="C3933" s="1"/>
      <c r="E3933" s="1"/>
      <c r="G3933" s="1"/>
      <c r="K3933" s="1"/>
      <c r="M3933" s="1"/>
      <c r="O3933" s="1"/>
    </row>
    <row r="3934" spans="3:15" x14ac:dyDescent="0.25">
      <c r="C3934" s="1"/>
      <c r="E3934" s="1"/>
      <c r="G3934" s="1"/>
      <c r="K3934" s="1"/>
      <c r="M3934" s="1"/>
      <c r="O3934" s="1"/>
    </row>
    <row r="3935" spans="3:15" x14ac:dyDescent="0.25">
      <c r="C3935" s="1"/>
      <c r="E3935" s="1"/>
      <c r="G3935" s="1"/>
      <c r="K3935" s="1"/>
      <c r="M3935" s="1"/>
      <c r="O3935" s="1"/>
    </row>
    <row r="3936" spans="3:15" x14ac:dyDescent="0.25">
      <c r="C3936" s="1"/>
      <c r="E3936" s="1"/>
      <c r="G3936" s="1"/>
      <c r="K3936" s="1"/>
      <c r="M3936" s="1"/>
      <c r="O3936" s="1"/>
    </row>
    <row r="3937" spans="3:15" x14ac:dyDescent="0.25">
      <c r="C3937" s="1"/>
      <c r="E3937" s="1"/>
      <c r="G3937" s="1"/>
      <c r="K3937" s="1"/>
      <c r="M3937" s="1"/>
      <c r="O3937" s="1"/>
    </row>
    <row r="3938" spans="3:15" x14ac:dyDescent="0.25">
      <c r="C3938" s="1"/>
      <c r="E3938" s="1"/>
      <c r="G3938" s="1"/>
      <c r="K3938" s="1"/>
      <c r="M3938" s="1"/>
      <c r="O3938" s="1"/>
    </row>
    <row r="3939" spans="3:15" x14ac:dyDescent="0.25">
      <c r="C3939" s="1"/>
      <c r="E3939" s="1"/>
      <c r="G3939" s="1"/>
      <c r="K3939" s="1"/>
      <c r="M3939" s="1"/>
      <c r="O3939" s="1"/>
    </row>
    <row r="3940" spans="3:15" x14ac:dyDescent="0.25">
      <c r="C3940" s="1"/>
      <c r="E3940" s="1"/>
      <c r="G3940" s="1"/>
      <c r="K3940" s="1"/>
      <c r="M3940" s="1"/>
      <c r="O3940" s="1"/>
    </row>
    <row r="3941" spans="3:15" x14ac:dyDescent="0.25">
      <c r="C3941" s="1"/>
      <c r="E3941" s="1"/>
      <c r="G3941" s="1"/>
      <c r="K3941" s="1"/>
      <c r="M3941" s="1"/>
      <c r="O3941" s="1"/>
    </row>
    <row r="3942" spans="3:15" x14ac:dyDescent="0.25">
      <c r="C3942" s="1"/>
      <c r="E3942" s="1"/>
      <c r="G3942" s="1"/>
      <c r="K3942" s="1"/>
      <c r="M3942" s="1"/>
      <c r="O3942" s="1"/>
    </row>
    <row r="3943" spans="3:15" x14ac:dyDescent="0.25">
      <c r="C3943" s="1"/>
      <c r="E3943" s="1"/>
      <c r="G3943" s="1"/>
      <c r="K3943" s="1"/>
      <c r="M3943" s="1"/>
      <c r="O3943" s="1"/>
    </row>
    <row r="3944" spans="3:15" x14ac:dyDescent="0.25">
      <c r="C3944" s="1"/>
      <c r="E3944" s="1"/>
      <c r="G3944" s="1"/>
      <c r="K3944" s="1"/>
      <c r="M3944" s="1"/>
      <c r="O3944" s="1"/>
    </row>
    <row r="3945" spans="3:15" x14ac:dyDescent="0.25">
      <c r="C3945" s="1"/>
      <c r="E3945" s="1"/>
      <c r="G3945" s="1"/>
      <c r="K3945" s="1"/>
      <c r="M3945" s="1"/>
      <c r="O3945" s="1"/>
    </row>
    <row r="3946" spans="3:15" x14ac:dyDescent="0.25">
      <c r="C3946" s="1"/>
      <c r="E3946" s="1"/>
      <c r="G3946" s="1"/>
      <c r="K3946" s="1"/>
      <c r="M3946" s="1"/>
      <c r="O3946" s="1"/>
    </row>
    <row r="3947" spans="3:15" x14ac:dyDescent="0.25">
      <c r="C3947" s="1"/>
      <c r="E3947" s="1"/>
      <c r="G3947" s="1"/>
      <c r="K3947" s="1"/>
      <c r="M3947" s="1"/>
      <c r="O3947" s="1"/>
    </row>
    <row r="3948" spans="3:15" x14ac:dyDescent="0.25">
      <c r="C3948" s="1"/>
      <c r="E3948" s="1"/>
      <c r="G3948" s="1"/>
      <c r="K3948" s="1"/>
      <c r="M3948" s="1"/>
      <c r="O3948" s="1"/>
    </row>
    <row r="3949" spans="3:15" x14ac:dyDescent="0.25">
      <c r="C3949" s="1"/>
      <c r="E3949" s="1"/>
      <c r="G3949" s="1"/>
      <c r="K3949" s="1"/>
      <c r="M3949" s="1"/>
      <c r="O3949" s="1"/>
    </row>
    <row r="3950" spans="3:15" x14ac:dyDescent="0.25">
      <c r="C3950" s="1"/>
      <c r="E3950" s="1"/>
      <c r="G3950" s="1"/>
      <c r="K3950" s="1"/>
      <c r="M3950" s="1"/>
      <c r="O3950" s="1"/>
    </row>
    <row r="3951" spans="3:15" x14ac:dyDescent="0.25">
      <c r="C3951" s="1"/>
      <c r="E3951" s="1"/>
      <c r="G3951" s="1"/>
      <c r="K3951" s="1"/>
      <c r="M3951" s="1"/>
      <c r="O3951" s="1"/>
    </row>
    <row r="3952" spans="3:15" x14ac:dyDescent="0.25">
      <c r="C3952" s="1"/>
      <c r="E3952" s="1"/>
      <c r="G3952" s="1"/>
      <c r="K3952" s="1"/>
      <c r="M3952" s="1"/>
      <c r="O3952" s="1"/>
    </row>
    <row r="3953" spans="3:15" x14ac:dyDescent="0.25">
      <c r="C3953" s="1"/>
      <c r="E3953" s="1"/>
      <c r="G3953" s="1"/>
      <c r="K3953" s="1"/>
      <c r="M3953" s="1"/>
      <c r="O3953" s="1"/>
    </row>
    <row r="3954" spans="3:15" x14ac:dyDescent="0.25">
      <c r="C3954" s="1"/>
      <c r="E3954" s="1"/>
      <c r="G3954" s="1"/>
      <c r="K3954" s="1"/>
      <c r="M3954" s="1"/>
      <c r="O3954" s="1"/>
    </row>
    <row r="3955" spans="3:15" x14ac:dyDescent="0.25">
      <c r="C3955" s="1"/>
      <c r="E3955" s="1"/>
      <c r="G3955" s="1"/>
      <c r="K3955" s="1"/>
      <c r="M3955" s="1"/>
      <c r="O3955" s="1"/>
    </row>
    <row r="3956" spans="3:15" x14ac:dyDescent="0.25">
      <c r="C3956" s="1"/>
      <c r="E3956" s="1"/>
      <c r="G3956" s="1"/>
      <c r="K3956" s="1"/>
      <c r="M3956" s="1"/>
      <c r="O3956" s="1"/>
    </row>
    <row r="3957" spans="3:15" x14ac:dyDescent="0.25">
      <c r="C3957" s="1"/>
      <c r="E3957" s="1"/>
      <c r="G3957" s="1"/>
      <c r="K3957" s="1"/>
      <c r="M3957" s="1"/>
      <c r="O3957" s="1"/>
    </row>
    <row r="3958" spans="3:15" x14ac:dyDescent="0.25">
      <c r="C3958" s="1"/>
      <c r="E3958" s="1"/>
      <c r="G3958" s="1"/>
      <c r="K3958" s="1"/>
      <c r="M3958" s="1"/>
      <c r="O3958" s="1"/>
    </row>
    <row r="3959" spans="3:15" x14ac:dyDescent="0.25">
      <c r="C3959" s="1"/>
      <c r="E3959" s="1"/>
      <c r="G3959" s="1"/>
      <c r="K3959" s="1"/>
      <c r="M3959" s="1"/>
      <c r="O3959" s="1"/>
    </row>
    <row r="3960" spans="3:15" x14ac:dyDescent="0.25">
      <c r="C3960" s="1"/>
      <c r="E3960" s="1"/>
      <c r="G3960" s="1"/>
      <c r="K3960" s="1"/>
      <c r="M3960" s="1"/>
      <c r="O3960" s="1"/>
    </row>
    <row r="3961" spans="3:15" x14ac:dyDescent="0.25">
      <c r="C3961" s="1"/>
      <c r="E3961" s="1"/>
      <c r="G3961" s="1"/>
      <c r="K3961" s="1"/>
      <c r="M3961" s="1"/>
      <c r="O3961" s="1"/>
    </row>
    <row r="3962" spans="3:15" x14ac:dyDescent="0.25">
      <c r="C3962" s="1"/>
      <c r="E3962" s="1"/>
      <c r="G3962" s="1"/>
      <c r="K3962" s="1"/>
      <c r="M3962" s="1"/>
      <c r="O3962" s="1"/>
    </row>
    <row r="3963" spans="3:15" x14ac:dyDescent="0.25">
      <c r="C3963" s="1"/>
      <c r="E3963" s="1"/>
      <c r="G3963" s="1"/>
      <c r="K3963" s="1"/>
      <c r="M3963" s="1"/>
      <c r="O3963" s="1"/>
    </row>
    <row r="3964" spans="3:15" x14ac:dyDescent="0.25">
      <c r="C3964" s="1"/>
      <c r="E3964" s="1"/>
      <c r="G3964" s="1"/>
      <c r="K3964" s="1"/>
      <c r="M3964" s="1"/>
      <c r="O3964" s="1"/>
    </row>
    <row r="3965" spans="3:15" x14ac:dyDescent="0.25">
      <c r="C3965" s="1"/>
      <c r="E3965" s="1"/>
      <c r="G3965" s="1"/>
      <c r="K3965" s="1"/>
      <c r="M3965" s="1"/>
      <c r="O3965" s="1"/>
    </row>
    <row r="3966" spans="3:15" x14ac:dyDescent="0.25">
      <c r="C3966" s="1"/>
      <c r="E3966" s="1"/>
      <c r="G3966" s="1"/>
      <c r="K3966" s="1"/>
      <c r="M3966" s="1"/>
      <c r="O3966" s="1"/>
    </row>
    <row r="3967" spans="3:15" x14ac:dyDescent="0.25">
      <c r="C3967" s="1"/>
      <c r="E3967" s="1"/>
      <c r="G3967" s="1"/>
      <c r="K3967" s="1"/>
      <c r="M3967" s="1"/>
      <c r="O3967" s="1"/>
    </row>
    <row r="3968" spans="3:15" x14ac:dyDescent="0.25">
      <c r="C3968" s="1"/>
      <c r="E3968" s="1"/>
      <c r="G3968" s="1"/>
      <c r="K3968" s="1"/>
      <c r="M3968" s="1"/>
      <c r="O3968" s="1"/>
    </row>
    <row r="3969" spans="3:15" x14ac:dyDescent="0.25">
      <c r="C3969" s="1"/>
      <c r="E3969" s="1"/>
      <c r="G3969" s="1"/>
      <c r="K3969" s="1"/>
      <c r="M3969" s="1"/>
      <c r="O3969" s="1"/>
    </row>
    <row r="3970" spans="3:15" x14ac:dyDescent="0.25">
      <c r="C3970" s="1"/>
      <c r="E3970" s="1"/>
      <c r="G3970" s="1"/>
      <c r="K3970" s="1"/>
      <c r="M3970" s="1"/>
      <c r="O3970" s="1"/>
    </row>
    <row r="3971" spans="3:15" x14ac:dyDescent="0.25">
      <c r="C3971" s="1"/>
      <c r="E3971" s="1"/>
      <c r="G3971" s="1"/>
      <c r="K3971" s="1"/>
      <c r="M3971" s="1"/>
      <c r="O3971" s="1"/>
    </row>
    <row r="3972" spans="3:15" x14ac:dyDescent="0.25">
      <c r="C3972" s="1"/>
      <c r="E3972" s="1"/>
      <c r="G3972" s="1"/>
      <c r="K3972" s="1"/>
      <c r="M3972" s="1"/>
      <c r="O3972" s="1"/>
    </row>
    <row r="3973" spans="3:15" x14ac:dyDescent="0.25">
      <c r="C3973" s="1"/>
      <c r="E3973" s="1"/>
      <c r="G3973" s="1"/>
      <c r="K3973" s="1"/>
      <c r="M3973" s="1"/>
      <c r="O3973" s="1"/>
    </row>
    <row r="3974" spans="3:15" x14ac:dyDescent="0.25">
      <c r="C3974" s="1"/>
      <c r="E3974" s="1"/>
      <c r="G3974" s="1"/>
      <c r="K3974" s="1"/>
      <c r="M3974" s="1"/>
      <c r="O3974" s="1"/>
    </row>
    <row r="3975" spans="3:15" x14ac:dyDescent="0.25">
      <c r="C3975" s="1"/>
      <c r="E3975" s="1"/>
      <c r="G3975" s="1"/>
      <c r="K3975" s="1"/>
      <c r="M3975" s="1"/>
      <c r="O3975" s="1"/>
    </row>
    <row r="3976" spans="3:15" x14ac:dyDescent="0.25">
      <c r="C3976" s="1"/>
      <c r="E3976" s="1"/>
      <c r="G3976" s="1"/>
      <c r="K3976" s="1"/>
      <c r="M3976" s="1"/>
      <c r="O3976" s="1"/>
    </row>
    <row r="3977" spans="3:15" x14ac:dyDescent="0.25">
      <c r="C3977" s="1"/>
      <c r="E3977" s="1"/>
      <c r="G3977" s="1"/>
      <c r="K3977" s="1"/>
      <c r="M3977" s="1"/>
      <c r="O3977" s="1"/>
    </row>
    <row r="3978" spans="3:15" x14ac:dyDescent="0.25">
      <c r="C3978" s="1"/>
      <c r="E3978" s="1"/>
      <c r="G3978" s="1"/>
      <c r="K3978" s="1"/>
      <c r="M3978" s="1"/>
      <c r="O3978" s="1"/>
    </row>
    <row r="3979" spans="3:15" x14ac:dyDescent="0.25">
      <c r="C3979" s="1"/>
      <c r="E3979" s="1"/>
      <c r="G3979" s="1"/>
      <c r="K3979" s="1"/>
      <c r="M3979" s="1"/>
      <c r="O3979" s="1"/>
    </row>
    <row r="3980" spans="3:15" x14ac:dyDescent="0.25">
      <c r="C3980" s="1"/>
      <c r="E3980" s="1"/>
      <c r="G3980" s="1"/>
      <c r="K3980" s="1"/>
      <c r="M3980" s="1"/>
      <c r="O3980" s="1"/>
    </row>
    <row r="3981" spans="3:15" x14ac:dyDescent="0.25">
      <c r="C3981" s="1"/>
      <c r="E3981" s="1"/>
      <c r="G3981" s="1"/>
      <c r="K3981" s="1"/>
      <c r="M3981" s="1"/>
      <c r="O3981" s="1"/>
    </row>
    <row r="3982" spans="3:15" x14ac:dyDescent="0.25">
      <c r="C3982" s="1"/>
      <c r="E3982" s="1"/>
      <c r="G3982" s="1"/>
      <c r="K3982" s="1"/>
      <c r="M3982" s="1"/>
      <c r="O3982" s="1"/>
    </row>
    <row r="3983" spans="3:15" x14ac:dyDescent="0.25">
      <c r="C3983" s="1"/>
      <c r="E3983" s="1"/>
      <c r="G3983" s="1"/>
      <c r="K3983" s="1"/>
      <c r="M3983" s="1"/>
      <c r="O3983" s="1"/>
    </row>
    <row r="3984" spans="3:15" x14ac:dyDescent="0.25">
      <c r="C3984" s="1"/>
      <c r="E3984" s="1"/>
      <c r="G3984" s="1"/>
      <c r="K3984" s="1"/>
      <c r="M3984" s="1"/>
      <c r="O3984" s="1"/>
    </row>
    <row r="3985" spans="3:15" x14ac:dyDescent="0.25">
      <c r="C3985" s="1"/>
      <c r="E3985" s="1"/>
      <c r="G3985" s="1"/>
      <c r="K3985" s="1"/>
      <c r="M3985" s="1"/>
      <c r="O3985" s="1"/>
    </row>
    <row r="3986" spans="3:15" x14ac:dyDescent="0.25">
      <c r="C3986" s="1"/>
      <c r="E3986" s="1"/>
      <c r="G3986" s="1"/>
      <c r="K3986" s="1"/>
      <c r="M3986" s="1"/>
      <c r="O3986" s="1"/>
    </row>
    <row r="3987" spans="3:15" x14ac:dyDescent="0.25">
      <c r="C3987" s="1"/>
      <c r="E3987" s="1"/>
      <c r="G3987" s="1"/>
      <c r="K3987" s="1"/>
      <c r="M3987" s="1"/>
      <c r="O3987" s="1"/>
    </row>
    <row r="3988" spans="3:15" x14ac:dyDescent="0.25">
      <c r="C3988" s="1"/>
      <c r="E3988" s="1"/>
      <c r="G3988" s="1"/>
      <c r="K3988" s="1"/>
      <c r="M3988" s="1"/>
      <c r="O3988" s="1"/>
    </row>
    <row r="3989" spans="3:15" x14ac:dyDescent="0.25">
      <c r="C3989" s="1"/>
      <c r="E3989" s="1"/>
      <c r="G3989" s="1"/>
      <c r="K3989" s="1"/>
      <c r="M3989" s="1"/>
      <c r="O3989" s="1"/>
    </row>
    <row r="3990" spans="3:15" x14ac:dyDescent="0.25">
      <c r="C3990" s="1"/>
      <c r="E3990" s="1"/>
      <c r="G3990" s="1"/>
      <c r="K3990" s="1"/>
      <c r="M3990" s="1"/>
      <c r="O3990" s="1"/>
    </row>
    <row r="3991" spans="3:15" x14ac:dyDescent="0.25">
      <c r="C3991" s="1"/>
      <c r="E3991" s="1"/>
      <c r="G3991" s="1"/>
      <c r="K3991" s="1"/>
      <c r="M3991" s="1"/>
      <c r="O3991" s="1"/>
    </row>
    <row r="3992" spans="3:15" x14ac:dyDescent="0.25">
      <c r="C3992" s="1"/>
      <c r="E3992" s="1"/>
      <c r="G3992" s="1"/>
      <c r="K3992" s="1"/>
      <c r="M3992" s="1"/>
      <c r="O3992" s="1"/>
    </row>
    <row r="3993" spans="3:15" x14ac:dyDescent="0.25">
      <c r="C3993" s="1"/>
      <c r="E3993" s="1"/>
      <c r="G3993" s="1"/>
      <c r="K3993" s="1"/>
      <c r="M3993" s="1"/>
      <c r="O3993" s="1"/>
    </row>
    <row r="3994" spans="3:15" x14ac:dyDescent="0.25">
      <c r="C3994" s="1"/>
      <c r="E3994" s="1"/>
      <c r="G3994" s="1"/>
      <c r="K3994" s="1"/>
      <c r="M3994" s="1"/>
      <c r="O3994" s="1"/>
    </row>
    <row r="3995" spans="3:15" x14ac:dyDescent="0.25">
      <c r="C3995" s="1"/>
      <c r="E3995" s="1"/>
      <c r="G3995" s="1"/>
      <c r="K3995" s="1"/>
      <c r="M3995" s="1"/>
      <c r="O3995" s="1"/>
    </row>
    <row r="3996" spans="3:15" x14ac:dyDescent="0.25">
      <c r="C3996" s="1"/>
      <c r="E3996" s="1"/>
      <c r="G3996" s="1"/>
      <c r="K3996" s="1"/>
      <c r="M3996" s="1"/>
      <c r="O3996" s="1"/>
    </row>
    <row r="3997" spans="3:15" x14ac:dyDescent="0.25">
      <c r="C3997" s="1"/>
      <c r="E3997" s="1"/>
      <c r="G3997" s="1"/>
      <c r="K3997" s="1"/>
      <c r="M3997" s="1"/>
      <c r="O3997" s="1"/>
    </row>
    <row r="3998" spans="3:15" x14ac:dyDescent="0.25">
      <c r="C3998" s="1"/>
      <c r="E3998" s="1"/>
      <c r="G3998" s="1"/>
      <c r="K3998" s="1"/>
      <c r="M3998" s="1"/>
      <c r="O3998" s="1"/>
    </row>
    <row r="3999" spans="3:15" x14ac:dyDescent="0.25">
      <c r="C3999" s="1"/>
      <c r="E3999" s="1"/>
      <c r="G3999" s="1"/>
    </row>
    <row r="4000" spans="3:15" x14ac:dyDescent="0.25">
      <c r="C4000" s="1"/>
      <c r="E4000" s="1"/>
      <c r="G4000" s="1"/>
    </row>
    <row r="4001" spans="3:7" x14ac:dyDescent="0.25">
      <c r="C4001" s="1"/>
      <c r="E4001" s="1"/>
      <c r="G4001" s="1"/>
    </row>
    <row r="4002" spans="3:7" x14ac:dyDescent="0.25">
      <c r="C4002" s="1"/>
      <c r="E4002" s="1"/>
      <c r="G4002" s="1"/>
    </row>
    <row r="4003" spans="3:7" x14ac:dyDescent="0.25">
      <c r="C4003" s="1"/>
      <c r="E4003" s="1"/>
      <c r="G4003" s="1"/>
    </row>
    <row r="4004" spans="3:7" x14ac:dyDescent="0.25">
      <c r="C4004" s="1"/>
      <c r="E4004" s="1"/>
      <c r="G4004" s="1"/>
    </row>
    <row r="4005" spans="3:7" x14ac:dyDescent="0.25">
      <c r="C4005" s="1"/>
      <c r="E4005" s="1"/>
      <c r="G4005" s="1"/>
    </row>
    <row r="4006" spans="3:7" x14ac:dyDescent="0.25">
      <c r="C4006" s="1"/>
      <c r="E4006" s="1"/>
      <c r="G4006" s="1"/>
    </row>
    <row r="4007" spans="3:7" x14ac:dyDescent="0.25">
      <c r="C4007" s="1"/>
      <c r="E4007" s="1"/>
      <c r="G4007" s="1"/>
    </row>
    <row r="4008" spans="3:7" x14ac:dyDescent="0.25">
      <c r="C4008" s="1"/>
      <c r="E4008" s="1"/>
      <c r="G4008" s="1"/>
    </row>
    <row r="4009" spans="3:7" x14ac:dyDescent="0.25">
      <c r="C4009" s="1"/>
      <c r="E4009" s="1"/>
      <c r="G4009" s="1"/>
    </row>
    <row r="4010" spans="3:7" x14ac:dyDescent="0.25">
      <c r="C4010" s="1"/>
      <c r="E4010" s="1"/>
      <c r="G4010" s="1"/>
    </row>
    <row r="4011" spans="3:7" x14ac:dyDescent="0.25">
      <c r="C4011" s="1"/>
      <c r="E4011" s="1"/>
      <c r="G4011" s="1"/>
    </row>
    <row r="4012" spans="3:7" x14ac:dyDescent="0.25">
      <c r="C4012" s="1"/>
      <c r="E4012" s="1"/>
      <c r="G4012" s="1"/>
    </row>
    <row r="4013" spans="3:7" x14ac:dyDescent="0.25">
      <c r="C4013" s="1"/>
      <c r="E4013" s="1"/>
      <c r="G4013" s="1"/>
    </row>
    <row r="4014" spans="3:7" x14ac:dyDescent="0.25">
      <c r="C4014" s="1"/>
      <c r="E4014" s="1"/>
      <c r="G4014" s="1"/>
    </row>
    <row r="4015" spans="3:7" x14ac:dyDescent="0.25">
      <c r="C4015" s="1"/>
      <c r="E4015" s="1"/>
      <c r="G4015" s="1"/>
    </row>
    <row r="4016" spans="3:7" x14ac:dyDescent="0.25">
      <c r="C4016" s="1"/>
      <c r="E4016" s="1"/>
      <c r="G4016" s="1"/>
    </row>
    <row r="4017" spans="3:7" x14ac:dyDescent="0.25">
      <c r="C4017" s="1"/>
      <c r="E4017" s="1"/>
      <c r="G4017" s="1"/>
    </row>
    <row r="4018" spans="3:7" x14ac:dyDescent="0.25">
      <c r="C4018" s="1"/>
      <c r="E4018" s="1"/>
      <c r="G4018" s="1"/>
    </row>
    <row r="4019" spans="3:7" x14ac:dyDescent="0.25">
      <c r="C4019" s="1"/>
      <c r="E4019" s="1"/>
      <c r="G4019" s="1"/>
    </row>
    <row r="4020" spans="3:7" x14ac:dyDescent="0.25">
      <c r="C4020" s="1"/>
      <c r="E4020" s="1"/>
      <c r="G4020" s="1"/>
    </row>
    <row r="4021" spans="3:7" x14ac:dyDescent="0.25">
      <c r="C4021" s="1"/>
      <c r="E4021" s="1"/>
      <c r="G4021" s="1"/>
    </row>
    <row r="4022" spans="3:7" x14ac:dyDescent="0.25">
      <c r="C4022" s="1"/>
      <c r="E4022" s="1"/>
      <c r="G4022" s="1"/>
    </row>
    <row r="4023" spans="3:7" x14ac:dyDescent="0.25">
      <c r="C4023" s="1"/>
      <c r="E4023" s="1"/>
      <c r="G4023" s="1"/>
    </row>
    <row r="4024" spans="3:7" x14ac:dyDescent="0.25">
      <c r="C4024" s="1"/>
      <c r="E4024" s="1"/>
      <c r="G4024" s="1"/>
    </row>
    <row r="4025" spans="3:7" x14ac:dyDescent="0.25">
      <c r="C4025" s="1"/>
      <c r="E4025" s="1"/>
      <c r="G4025" s="1"/>
    </row>
    <row r="4026" spans="3:7" x14ac:dyDescent="0.25">
      <c r="C4026" s="1"/>
      <c r="E4026" s="1"/>
      <c r="G4026" s="1"/>
    </row>
    <row r="4027" spans="3:7" x14ac:dyDescent="0.25">
      <c r="C4027" s="1"/>
      <c r="E4027" s="1"/>
      <c r="G4027" s="1"/>
    </row>
    <row r="4028" spans="3:7" x14ac:dyDescent="0.25">
      <c r="C4028" s="1"/>
      <c r="E4028" s="1"/>
      <c r="G4028" s="1"/>
    </row>
    <row r="4029" spans="3:7" x14ac:dyDescent="0.25">
      <c r="C4029" s="1"/>
      <c r="E4029" s="1"/>
      <c r="G4029" s="1"/>
    </row>
    <row r="4030" spans="3:7" x14ac:dyDescent="0.25">
      <c r="C4030" s="1"/>
      <c r="E4030" s="1"/>
      <c r="G4030" s="1"/>
    </row>
    <row r="4031" spans="3:7" x14ac:dyDescent="0.25">
      <c r="C4031" s="1"/>
      <c r="E4031" s="1"/>
      <c r="G4031" s="1"/>
    </row>
    <row r="4032" spans="3:7" x14ac:dyDescent="0.25">
      <c r="C4032" s="1"/>
      <c r="E4032" s="1"/>
      <c r="G4032" s="1"/>
    </row>
    <row r="4033" spans="3:7" x14ac:dyDescent="0.25">
      <c r="C4033" s="1"/>
      <c r="E4033" s="1"/>
      <c r="G4033" s="1"/>
    </row>
    <row r="4034" spans="3:7" x14ac:dyDescent="0.25">
      <c r="C4034" s="1"/>
      <c r="E4034" s="1"/>
      <c r="G4034" s="1"/>
    </row>
    <row r="4035" spans="3:7" x14ac:dyDescent="0.25">
      <c r="C4035" s="1"/>
      <c r="E4035" s="1"/>
      <c r="G4035" s="1"/>
    </row>
    <row r="4036" spans="3:7" x14ac:dyDescent="0.25">
      <c r="C4036" s="1"/>
      <c r="E4036" s="1"/>
      <c r="G4036" s="1"/>
    </row>
    <row r="4037" spans="3:7" x14ac:dyDescent="0.25">
      <c r="C4037" s="1"/>
      <c r="E4037" s="1"/>
      <c r="G4037" s="1"/>
    </row>
    <row r="4038" spans="3:7" x14ac:dyDescent="0.25">
      <c r="C4038" s="1"/>
      <c r="E4038" s="1"/>
      <c r="G4038" s="1"/>
    </row>
    <row r="4039" spans="3:7" x14ac:dyDescent="0.25">
      <c r="C4039" s="1"/>
      <c r="E4039" s="1"/>
      <c r="G4039" s="1"/>
    </row>
    <row r="4040" spans="3:7" x14ac:dyDescent="0.25">
      <c r="C4040" s="1"/>
      <c r="E4040" s="1"/>
      <c r="G4040" s="1"/>
    </row>
    <row r="4041" spans="3:7" x14ac:dyDescent="0.25">
      <c r="C4041" s="1"/>
      <c r="E4041" s="1"/>
      <c r="G4041" s="1"/>
    </row>
    <row r="4042" spans="3:7" x14ac:dyDescent="0.25">
      <c r="C4042" s="1"/>
      <c r="E4042" s="1"/>
      <c r="G4042" s="1"/>
    </row>
    <row r="4043" spans="3:7" x14ac:dyDescent="0.25">
      <c r="C4043" s="1"/>
      <c r="E4043" s="1"/>
      <c r="G4043" s="1"/>
    </row>
    <row r="4044" spans="3:7" x14ac:dyDescent="0.25">
      <c r="C4044" s="1"/>
      <c r="E4044" s="1"/>
      <c r="G4044" s="1"/>
    </row>
    <row r="4045" spans="3:7" x14ac:dyDescent="0.25">
      <c r="C4045" s="1"/>
      <c r="E4045" s="1"/>
      <c r="G4045" s="1"/>
    </row>
    <row r="4046" spans="3:7" x14ac:dyDescent="0.25">
      <c r="C4046" s="1"/>
      <c r="E4046" s="1"/>
      <c r="G4046" s="1"/>
    </row>
    <row r="4047" spans="3:7" x14ac:dyDescent="0.25">
      <c r="C4047" s="1"/>
      <c r="E4047" s="1"/>
      <c r="G4047" s="1"/>
    </row>
    <row r="4048" spans="3:7" x14ac:dyDescent="0.25">
      <c r="C4048" s="1"/>
      <c r="E4048" s="1"/>
      <c r="G4048" s="1"/>
    </row>
    <row r="4049" spans="3:7" x14ac:dyDescent="0.25">
      <c r="C4049" s="1"/>
      <c r="E4049" s="1"/>
      <c r="G4049" s="1"/>
    </row>
    <row r="4050" spans="3:7" x14ac:dyDescent="0.25">
      <c r="C4050" s="1"/>
      <c r="E4050" s="1"/>
      <c r="G4050" s="1"/>
    </row>
    <row r="4051" spans="3:7" x14ac:dyDescent="0.25">
      <c r="C4051" s="1"/>
      <c r="E4051" s="1"/>
      <c r="G4051" s="1"/>
    </row>
    <row r="4052" spans="3:7" x14ac:dyDescent="0.25">
      <c r="C4052" s="1"/>
      <c r="E4052" s="1"/>
      <c r="G4052" s="1"/>
    </row>
    <row r="4053" spans="3:7" x14ac:dyDescent="0.25">
      <c r="C4053" s="1"/>
      <c r="E4053" s="1"/>
      <c r="G4053" s="1"/>
    </row>
    <row r="4054" spans="3:7" x14ac:dyDescent="0.25">
      <c r="C4054" s="1"/>
      <c r="E4054" s="1"/>
      <c r="G4054" s="1"/>
    </row>
    <row r="4055" spans="3:7" x14ac:dyDescent="0.25">
      <c r="C4055" s="1"/>
      <c r="E4055" s="1"/>
      <c r="G4055" s="1"/>
    </row>
    <row r="4056" spans="3:7" x14ac:dyDescent="0.25">
      <c r="C4056" s="1"/>
      <c r="E4056" s="1"/>
      <c r="G4056" s="1"/>
    </row>
    <row r="4057" spans="3:7" x14ac:dyDescent="0.25">
      <c r="C4057" s="1"/>
      <c r="E4057" s="1"/>
      <c r="G4057" s="1"/>
    </row>
    <row r="4058" spans="3:7" x14ac:dyDescent="0.25">
      <c r="C4058" s="1"/>
      <c r="E4058" s="1"/>
      <c r="G4058" s="1"/>
    </row>
    <row r="4059" spans="3:7" x14ac:dyDescent="0.25">
      <c r="C4059" s="1"/>
      <c r="E4059" s="1"/>
      <c r="G4059" s="1"/>
    </row>
    <row r="4060" spans="3:7" x14ac:dyDescent="0.25">
      <c r="C4060" s="1"/>
      <c r="E4060" s="1"/>
      <c r="G4060" s="1"/>
    </row>
    <row r="4061" spans="3:7" x14ac:dyDescent="0.25">
      <c r="C4061" s="1"/>
      <c r="E4061" s="1"/>
      <c r="G4061" s="1"/>
    </row>
    <row r="4062" spans="3:7" x14ac:dyDescent="0.25">
      <c r="C4062" s="1"/>
      <c r="E4062" s="1"/>
      <c r="G4062" s="1"/>
    </row>
    <row r="4063" spans="3:7" x14ac:dyDescent="0.25">
      <c r="C4063" s="1"/>
      <c r="E4063" s="1"/>
      <c r="G4063" s="1"/>
    </row>
    <row r="4064" spans="3:7" x14ac:dyDescent="0.25">
      <c r="C4064" s="1"/>
      <c r="E4064" s="1"/>
      <c r="G4064" s="1"/>
    </row>
    <row r="4065" spans="3:7" x14ac:dyDescent="0.25">
      <c r="C4065" s="1"/>
      <c r="E4065" s="1"/>
      <c r="G4065" s="1"/>
    </row>
    <row r="4066" spans="3:7" x14ac:dyDescent="0.25">
      <c r="C4066" s="1"/>
      <c r="E4066" s="1"/>
      <c r="G4066" s="1"/>
    </row>
    <row r="4067" spans="3:7" x14ac:dyDescent="0.25">
      <c r="C4067" s="1"/>
      <c r="E4067" s="1"/>
      <c r="G4067" s="1"/>
    </row>
    <row r="4068" spans="3:7" x14ac:dyDescent="0.25">
      <c r="C4068" s="1"/>
      <c r="E4068" s="1"/>
      <c r="G4068" s="1"/>
    </row>
    <row r="4069" spans="3:7" x14ac:dyDescent="0.25">
      <c r="C4069" s="1"/>
      <c r="E4069" s="1"/>
      <c r="G4069" s="1"/>
    </row>
    <row r="4070" spans="3:7" x14ac:dyDescent="0.25">
      <c r="C4070" s="1"/>
      <c r="E4070" s="1"/>
      <c r="G4070" s="1"/>
    </row>
    <row r="4071" spans="3:7" x14ac:dyDescent="0.25">
      <c r="C4071" s="1"/>
      <c r="E4071" s="1"/>
      <c r="G4071" s="1"/>
    </row>
    <row r="4072" spans="3:7" x14ac:dyDescent="0.25">
      <c r="C4072" s="1"/>
      <c r="E4072" s="1"/>
      <c r="G4072" s="1"/>
    </row>
    <row r="4073" spans="3:7" x14ac:dyDescent="0.25">
      <c r="C4073" s="1"/>
      <c r="E4073" s="1"/>
      <c r="G4073" s="1"/>
    </row>
    <row r="4074" spans="3:7" x14ac:dyDescent="0.25">
      <c r="C4074" s="1"/>
      <c r="E4074" s="1"/>
      <c r="G4074" s="1"/>
    </row>
    <row r="4075" spans="3:7" x14ac:dyDescent="0.25">
      <c r="C4075" s="1"/>
      <c r="E4075" s="1"/>
      <c r="G4075" s="1"/>
    </row>
    <row r="4076" spans="3:7" x14ac:dyDescent="0.25">
      <c r="C4076" s="1"/>
      <c r="E4076" s="1"/>
      <c r="G4076" s="1"/>
    </row>
    <row r="4077" spans="3:7" x14ac:dyDescent="0.25">
      <c r="C4077" s="1"/>
      <c r="E4077" s="1"/>
      <c r="G4077" s="1"/>
    </row>
    <row r="4078" spans="3:7" x14ac:dyDescent="0.25">
      <c r="C4078" s="1"/>
      <c r="E4078" s="1"/>
      <c r="G4078" s="1"/>
    </row>
    <row r="4079" spans="3:7" x14ac:dyDescent="0.25">
      <c r="C4079" s="1"/>
      <c r="E4079" s="1"/>
      <c r="G4079" s="1"/>
    </row>
    <row r="4080" spans="3:7" x14ac:dyDescent="0.25">
      <c r="C4080" s="1"/>
      <c r="E4080" s="1"/>
      <c r="G4080" s="1"/>
    </row>
    <row r="4081" spans="3:7" x14ac:dyDescent="0.25">
      <c r="C4081" s="1"/>
      <c r="E4081" s="1"/>
      <c r="G4081" s="1"/>
    </row>
    <row r="4082" spans="3:7" x14ac:dyDescent="0.25">
      <c r="C4082" s="1"/>
      <c r="E4082" s="1"/>
      <c r="G4082" s="1"/>
    </row>
    <row r="4083" spans="3:7" x14ac:dyDescent="0.25">
      <c r="C4083" s="1"/>
      <c r="E4083" s="1"/>
      <c r="G4083" s="1"/>
    </row>
    <row r="4084" spans="3:7" x14ac:dyDescent="0.25">
      <c r="C4084" s="1"/>
      <c r="E4084" s="1"/>
      <c r="G4084" s="1"/>
    </row>
    <row r="4085" spans="3:7" x14ac:dyDescent="0.25">
      <c r="C4085" s="1"/>
      <c r="E4085" s="1"/>
      <c r="G4085" s="1"/>
    </row>
    <row r="4086" spans="3:7" x14ac:dyDescent="0.25">
      <c r="C4086" s="1"/>
      <c r="E4086" s="1"/>
      <c r="G4086" s="1"/>
    </row>
    <row r="4087" spans="3:7" x14ac:dyDescent="0.25">
      <c r="C4087" s="1"/>
      <c r="E4087" s="1"/>
      <c r="G4087" s="1"/>
    </row>
    <row r="4088" spans="3:7" x14ac:dyDescent="0.25">
      <c r="C4088" s="1"/>
      <c r="E4088" s="1"/>
      <c r="G4088" s="1"/>
    </row>
    <row r="4089" spans="3:7" x14ac:dyDescent="0.25">
      <c r="C4089" s="1"/>
      <c r="E4089" s="1"/>
      <c r="G4089" s="1"/>
    </row>
    <row r="4090" spans="3:7" x14ac:dyDescent="0.25">
      <c r="C4090" s="1"/>
      <c r="E4090" s="1"/>
      <c r="G4090" s="1"/>
    </row>
    <row r="4091" spans="3:7" x14ac:dyDescent="0.25">
      <c r="C4091" s="1"/>
      <c r="E4091" s="1"/>
      <c r="G4091" s="1"/>
    </row>
    <row r="4092" spans="3:7" x14ac:dyDescent="0.25">
      <c r="C4092" s="1"/>
      <c r="E4092" s="1"/>
      <c r="G4092" s="1"/>
    </row>
    <row r="4093" spans="3:7" x14ac:dyDescent="0.25">
      <c r="C4093" s="1"/>
      <c r="E4093" s="1"/>
      <c r="G4093" s="1"/>
    </row>
    <row r="4094" spans="3:7" x14ac:dyDescent="0.25">
      <c r="C4094" s="1"/>
      <c r="E4094" s="1"/>
      <c r="G4094" s="1"/>
    </row>
    <row r="4095" spans="3:7" x14ac:dyDescent="0.25">
      <c r="C4095" s="1"/>
      <c r="E4095" s="1"/>
      <c r="G4095" s="1"/>
    </row>
    <row r="4096" spans="3:7" x14ac:dyDescent="0.25">
      <c r="C4096" s="1"/>
      <c r="E4096" s="1"/>
      <c r="G4096" s="1"/>
    </row>
    <row r="4097" spans="3:7" x14ac:dyDescent="0.25">
      <c r="C4097" s="1"/>
      <c r="E4097" s="1"/>
      <c r="G4097" s="1"/>
    </row>
    <row r="4098" spans="3:7" x14ac:dyDescent="0.25">
      <c r="C4098" s="1"/>
      <c r="E4098" s="1"/>
      <c r="G4098" s="1"/>
    </row>
    <row r="4099" spans="3:7" x14ac:dyDescent="0.25">
      <c r="C4099" s="1"/>
      <c r="E4099" s="1"/>
      <c r="G4099" s="1"/>
    </row>
    <row r="4100" spans="3:7" x14ac:dyDescent="0.25">
      <c r="C4100" s="1"/>
      <c r="E4100" s="1"/>
      <c r="G4100" s="1"/>
    </row>
    <row r="4101" spans="3:7" x14ac:dyDescent="0.25">
      <c r="C4101" s="1"/>
      <c r="E4101" s="1"/>
      <c r="G4101" s="1"/>
    </row>
    <row r="4102" spans="3:7" x14ac:dyDescent="0.25">
      <c r="C4102" s="1"/>
      <c r="E4102" s="1"/>
      <c r="G4102" s="1"/>
    </row>
    <row r="4103" spans="3:7" x14ac:dyDescent="0.25">
      <c r="C4103" s="1"/>
      <c r="E4103" s="1"/>
      <c r="G4103" s="1"/>
    </row>
    <row r="4104" spans="3:7" x14ac:dyDescent="0.25">
      <c r="C4104" s="1"/>
      <c r="E4104" s="1"/>
      <c r="G4104" s="1"/>
    </row>
    <row r="4105" spans="3:7" x14ac:dyDescent="0.25">
      <c r="C4105" s="1"/>
      <c r="E4105" s="1"/>
      <c r="G4105" s="1"/>
    </row>
    <row r="4106" spans="3:7" x14ac:dyDescent="0.25">
      <c r="C4106" s="1"/>
      <c r="E4106" s="1"/>
      <c r="G4106" s="1"/>
    </row>
    <row r="4107" spans="3:7" x14ac:dyDescent="0.25">
      <c r="C4107" s="1"/>
      <c r="E4107" s="1"/>
      <c r="G4107" s="1"/>
    </row>
    <row r="4108" spans="3:7" x14ac:dyDescent="0.25">
      <c r="C4108" s="1"/>
      <c r="E4108" s="1"/>
      <c r="G4108" s="1"/>
    </row>
    <row r="4109" spans="3:7" x14ac:dyDescent="0.25">
      <c r="C4109" s="1"/>
      <c r="E4109" s="1"/>
      <c r="G4109" s="1"/>
    </row>
    <row r="4110" spans="3:7" x14ac:dyDescent="0.25">
      <c r="C4110" s="1"/>
      <c r="E4110" s="1"/>
      <c r="G4110" s="1"/>
    </row>
    <row r="4111" spans="3:7" x14ac:dyDescent="0.25">
      <c r="C4111" s="1"/>
      <c r="E4111" s="1"/>
      <c r="G4111" s="1"/>
    </row>
    <row r="4112" spans="3:7" x14ac:dyDescent="0.25">
      <c r="C4112" s="1"/>
      <c r="E4112" s="1"/>
      <c r="G4112" s="1"/>
    </row>
    <row r="4113" spans="3:7" x14ac:dyDescent="0.25">
      <c r="C4113" s="1"/>
      <c r="E4113" s="1"/>
      <c r="G4113" s="1"/>
    </row>
    <row r="4114" spans="3:7" x14ac:dyDescent="0.25">
      <c r="C4114" s="1"/>
      <c r="E4114" s="1"/>
      <c r="G4114" s="1"/>
    </row>
    <row r="4115" spans="3:7" x14ac:dyDescent="0.25">
      <c r="C4115" s="1"/>
      <c r="E4115" s="1"/>
      <c r="G4115" s="1"/>
    </row>
    <row r="4116" spans="3:7" x14ac:dyDescent="0.25">
      <c r="C4116" s="1"/>
      <c r="E4116" s="1"/>
      <c r="G4116" s="1"/>
    </row>
    <row r="4117" spans="3:7" x14ac:dyDescent="0.25">
      <c r="C4117" s="1"/>
      <c r="E4117" s="1"/>
      <c r="G4117" s="1"/>
    </row>
    <row r="4118" spans="3:7" x14ac:dyDescent="0.25">
      <c r="C4118" s="1"/>
      <c r="E4118" s="1"/>
      <c r="G4118" s="1"/>
    </row>
    <row r="4119" spans="3:7" x14ac:dyDescent="0.25">
      <c r="C4119" s="1"/>
      <c r="E4119" s="1"/>
      <c r="G4119" s="1"/>
    </row>
    <row r="4120" spans="3:7" x14ac:dyDescent="0.25">
      <c r="C4120" s="1"/>
      <c r="E4120" s="1"/>
      <c r="G4120" s="1"/>
    </row>
    <row r="4121" spans="3:7" x14ac:dyDescent="0.25">
      <c r="C4121" s="1"/>
      <c r="E4121" s="1"/>
      <c r="G4121" s="1"/>
    </row>
    <row r="4122" spans="3:7" x14ac:dyDescent="0.25">
      <c r="C4122" s="1"/>
      <c r="E4122" s="1"/>
      <c r="G4122" s="1"/>
    </row>
    <row r="4123" spans="3:7" x14ac:dyDescent="0.25">
      <c r="C4123" s="1"/>
      <c r="E4123" s="1"/>
      <c r="G4123" s="1"/>
    </row>
    <row r="4124" spans="3:7" x14ac:dyDescent="0.25">
      <c r="C4124" s="1"/>
      <c r="E4124" s="1"/>
      <c r="G4124" s="1"/>
    </row>
    <row r="4125" spans="3:7" x14ac:dyDescent="0.25">
      <c r="C4125" s="1"/>
      <c r="E4125" s="1"/>
      <c r="G4125" s="1"/>
    </row>
    <row r="4126" spans="3:7" x14ac:dyDescent="0.25">
      <c r="C4126" s="1"/>
      <c r="E4126" s="1"/>
      <c r="G4126" s="1"/>
    </row>
    <row r="4127" spans="3:7" x14ac:dyDescent="0.25">
      <c r="C4127" s="1"/>
      <c r="E4127" s="1"/>
      <c r="G4127" s="1"/>
    </row>
    <row r="4128" spans="3:7" x14ac:dyDescent="0.25">
      <c r="C4128" s="1"/>
      <c r="E4128" s="1"/>
      <c r="G4128" s="1"/>
    </row>
    <row r="4129" spans="3:7" x14ac:dyDescent="0.25">
      <c r="C4129" s="1"/>
      <c r="E4129" s="1"/>
      <c r="G4129" s="1"/>
    </row>
    <row r="4130" spans="3:7" x14ac:dyDescent="0.25">
      <c r="C4130" s="1"/>
      <c r="E4130" s="1"/>
      <c r="G4130" s="1"/>
    </row>
    <row r="4131" spans="3:7" x14ac:dyDescent="0.25">
      <c r="C4131" s="1"/>
      <c r="E4131" s="1"/>
      <c r="G4131" s="1"/>
    </row>
    <row r="4132" spans="3:7" x14ac:dyDescent="0.25">
      <c r="C4132" s="1"/>
      <c r="E4132" s="1"/>
      <c r="G4132" s="1"/>
    </row>
    <row r="4133" spans="3:7" x14ac:dyDescent="0.25">
      <c r="C4133" s="1"/>
      <c r="E4133" s="1"/>
      <c r="G4133" s="1"/>
    </row>
    <row r="4134" spans="3:7" x14ac:dyDescent="0.25">
      <c r="C4134" s="1"/>
      <c r="E4134" s="1"/>
      <c r="G4134" s="1"/>
    </row>
    <row r="4135" spans="3:7" x14ac:dyDescent="0.25">
      <c r="C4135" s="1"/>
      <c r="E4135" s="1"/>
      <c r="G4135" s="1"/>
    </row>
    <row r="4136" spans="3:7" x14ac:dyDescent="0.25">
      <c r="C4136" s="1"/>
      <c r="E4136" s="1"/>
      <c r="G4136" s="1"/>
    </row>
    <row r="4137" spans="3:7" x14ac:dyDescent="0.25">
      <c r="C4137" s="1"/>
      <c r="E4137" s="1"/>
      <c r="G4137" s="1"/>
    </row>
    <row r="4138" spans="3:7" x14ac:dyDescent="0.25">
      <c r="C4138" s="1"/>
      <c r="E4138" s="1"/>
      <c r="G4138" s="1"/>
    </row>
    <row r="4139" spans="3:7" x14ac:dyDescent="0.25">
      <c r="C4139" s="1"/>
      <c r="E4139" s="1"/>
      <c r="G4139" s="1"/>
    </row>
    <row r="4140" spans="3:7" x14ac:dyDescent="0.25">
      <c r="C4140" s="1"/>
      <c r="E4140" s="1"/>
      <c r="G4140" s="1"/>
    </row>
    <row r="4141" spans="3:7" x14ac:dyDescent="0.25">
      <c r="C4141" s="1"/>
      <c r="E4141" s="1"/>
      <c r="G4141" s="1"/>
    </row>
    <row r="4142" spans="3:7" x14ac:dyDescent="0.25">
      <c r="C4142" s="1"/>
      <c r="E4142" s="1"/>
      <c r="G4142" s="1"/>
    </row>
    <row r="4143" spans="3:7" x14ac:dyDescent="0.25">
      <c r="C4143" s="1"/>
      <c r="E4143" s="1"/>
      <c r="G4143" s="1"/>
    </row>
    <row r="4144" spans="3:7" x14ac:dyDescent="0.25">
      <c r="C4144" s="1"/>
      <c r="E4144" s="1"/>
      <c r="G4144" s="1"/>
    </row>
    <row r="4145" spans="3:7" x14ac:dyDescent="0.25">
      <c r="C4145" s="1"/>
      <c r="E4145" s="1"/>
      <c r="G4145" s="1"/>
    </row>
    <row r="4146" spans="3:7" x14ac:dyDescent="0.25">
      <c r="C4146" s="1"/>
      <c r="E4146" s="1"/>
      <c r="G4146" s="1"/>
    </row>
    <row r="4147" spans="3:7" x14ac:dyDescent="0.25">
      <c r="C4147" s="1"/>
      <c r="E4147" s="1"/>
      <c r="G4147" s="1"/>
    </row>
    <row r="4148" spans="3:7" x14ac:dyDescent="0.25">
      <c r="C4148" s="1"/>
      <c r="E4148" s="1"/>
      <c r="G4148" s="1"/>
    </row>
    <row r="4149" spans="3:7" x14ac:dyDescent="0.25">
      <c r="C4149" s="1"/>
      <c r="E4149" s="1"/>
      <c r="G4149" s="1"/>
    </row>
    <row r="4150" spans="3:7" x14ac:dyDescent="0.25">
      <c r="C4150" s="1"/>
      <c r="E4150" s="1"/>
      <c r="G4150" s="1"/>
    </row>
    <row r="4151" spans="3:7" x14ac:dyDescent="0.25">
      <c r="C4151" s="1"/>
      <c r="E4151" s="1"/>
      <c r="G4151" s="1"/>
    </row>
    <row r="4152" spans="3:7" x14ac:dyDescent="0.25">
      <c r="C4152" s="1"/>
      <c r="E4152" s="1"/>
      <c r="G4152" s="1"/>
    </row>
    <row r="4153" spans="3:7" x14ac:dyDescent="0.25">
      <c r="C4153" s="1"/>
      <c r="E4153" s="1"/>
      <c r="G4153" s="1"/>
    </row>
    <row r="4154" spans="3:7" x14ac:dyDescent="0.25">
      <c r="C4154" s="1"/>
      <c r="E4154" s="1"/>
      <c r="G4154" s="1"/>
    </row>
    <row r="4155" spans="3:7" x14ac:dyDescent="0.25">
      <c r="C4155" s="1"/>
      <c r="E4155" s="1"/>
      <c r="G4155" s="1"/>
    </row>
    <row r="4156" spans="3:7" x14ac:dyDescent="0.25">
      <c r="C4156" s="1"/>
      <c r="E4156" s="1"/>
      <c r="G4156" s="1"/>
    </row>
    <row r="4157" spans="3:7" x14ac:dyDescent="0.25">
      <c r="C4157" s="1"/>
      <c r="E4157" s="1"/>
      <c r="G4157" s="1"/>
    </row>
    <row r="4158" spans="3:7" x14ac:dyDescent="0.25">
      <c r="C4158" s="1"/>
      <c r="E4158" s="1"/>
      <c r="G4158" s="1"/>
    </row>
    <row r="4159" spans="3:7" x14ac:dyDescent="0.25">
      <c r="C4159" s="1"/>
      <c r="E4159" s="1"/>
      <c r="G4159" s="1"/>
    </row>
    <row r="4160" spans="3:7" x14ac:dyDescent="0.25">
      <c r="C4160" s="1"/>
      <c r="E4160" s="1"/>
      <c r="G4160" s="1"/>
    </row>
    <row r="4161" spans="3:7" x14ac:dyDescent="0.25">
      <c r="C4161" s="1"/>
      <c r="E4161" s="1"/>
      <c r="G4161" s="1"/>
    </row>
    <row r="4162" spans="3:7" x14ac:dyDescent="0.25">
      <c r="C4162" s="1"/>
      <c r="E4162" s="1"/>
      <c r="G4162" s="1"/>
    </row>
    <row r="4163" spans="3:7" x14ac:dyDescent="0.25">
      <c r="C4163" s="1"/>
      <c r="E4163" s="1"/>
      <c r="G4163" s="1"/>
    </row>
    <row r="4164" spans="3:7" x14ac:dyDescent="0.25">
      <c r="C4164" s="1"/>
      <c r="E4164" s="1"/>
      <c r="G4164" s="1"/>
    </row>
    <row r="4165" spans="3:7" x14ac:dyDescent="0.25">
      <c r="C4165" s="1"/>
      <c r="E4165" s="1"/>
      <c r="G4165" s="1"/>
    </row>
    <row r="4166" spans="3:7" x14ac:dyDescent="0.25">
      <c r="C4166" s="1"/>
      <c r="E4166" s="1"/>
      <c r="G4166" s="1"/>
    </row>
    <row r="4167" spans="3:7" x14ac:dyDescent="0.25">
      <c r="C4167" s="1"/>
      <c r="E4167" s="1"/>
      <c r="G4167" s="1"/>
    </row>
    <row r="4168" spans="3:7" x14ac:dyDescent="0.25">
      <c r="C4168" s="1"/>
      <c r="E4168" s="1"/>
      <c r="G4168" s="1"/>
    </row>
    <row r="4169" spans="3:7" x14ac:dyDescent="0.25">
      <c r="C4169" s="1"/>
      <c r="E4169" s="1"/>
      <c r="G4169" s="1"/>
    </row>
    <row r="4170" spans="3:7" x14ac:dyDescent="0.25">
      <c r="C4170" s="1"/>
      <c r="E4170" s="1"/>
      <c r="G4170" s="1"/>
    </row>
    <row r="4171" spans="3:7" x14ac:dyDescent="0.25">
      <c r="C4171" s="1"/>
      <c r="E4171" s="1"/>
      <c r="G4171" s="1"/>
    </row>
    <row r="4172" spans="3:7" x14ac:dyDescent="0.25">
      <c r="C4172" s="1"/>
      <c r="E4172" s="1"/>
      <c r="G4172" s="1"/>
    </row>
    <row r="4173" spans="3:7" x14ac:dyDescent="0.25">
      <c r="C4173" s="1"/>
      <c r="E4173" s="1"/>
      <c r="G4173" s="1"/>
    </row>
    <row r="4174" spans="3:7" x14ac:dyDescent="0.25">
      <c r="C4174" s="1"/>
      <c r="E4174" s="1"/>
      <c r="G4174" s="1"/>
    </row>
    <row r="4175" spans="3:7" x14ac:dyDescent="0.25">
      <c r="C4175" s="1"/>
      <c r="E4175" s="1"/>
      <c r="G4175" s="1"/>
    </row>
    <row r="4176" spans="3:7" x14ac:dyDescent="0.25">
      <c r="C4176" s="1"/>
      <c r="E4176" s="1"/>
      <c r="G4176" s="1"/>
    </row>
    <row r="4177" spans="3:7" x14ac:dyDescent="0.25">
      <c r="C4177" s="1"/>
      <c r="E4177" s="1"/>
      <c r="G4177" s="1"/>
    </row>
    <row r="4178" spans="3:7" x14ac:dyDescent="0.25">
      <c r="C4178" s="1"/>
      <c r="E4178" s="1"/>
      <c r="G4178" s="1"/>
    </row>
    <row r="4179" spans="3:7" x14ac:dyDescent="0.25">
      <c r="C4179" s="1"/>
      <c r="E4179" s="1"/>
      <c r="G4179" s="1"/>
    </row>
    <row r="4180" spans="3:7" x14ac:dyDescent="0.25">
      <c r="C4180" s="1"/>
      <c r="E4180" s="1"/>
      <c r="G4180" s="1"/>
    </row>
    <row r="4181" spans="3:7" x14ac:dyDescent="0.25">
      <c r="C4181" s="1"/>
      <c r="E4181" s="1"/>
      <c r="G4181" s="1"/>
    </row>
    <row r="4182" spans="3:7" x14ac:dyDescent="0.25">
      <c r="C4182" s="1"/>
      <c r="E4182" s="1"/>
      <c r="G4182" s="1"/>
    </row>
    <row r="4183" spans="3:7" x14ac:dyDescent="0.25">
      <c r="C4183" s="1"/>
      <c r="E4183" s="1"/>
      <c r="G4183" s="1"/>
    </row>
    <row r="4184" spans="3:7" x14ac:dyDescent="0.25">
      <c r="C4184" s="1"/>
      <c r="E4184" s="1"/>
      <c r="G4184" s="1"/>
    </row>
    <row r="4185" spans="3:7" x14ac:dyDescent="0.25">
      <c r="C4185" s="1"/>
      <c r="E4185" s="1"/>
      <c r="G4185" s="1"/>
    </row>
    <row r="4186" spans="3:7" x14ac:dyDescent="0.25">
      <c r="C4186" s="1"/>
      <c r="E4186" s="1"/>
      <c r="G4186" s="1"/>
    </row>
    <row r="4187" spans="3:7" x14ac:dyDescent="0.25">
      <c r="C4187" s="1"/>
      <c r="E4187" s="1"/>
      <c r="G4187" s="1"/>
    </row>
    <row r="4188" spans="3:7" x14ac:dyDescent="0.25">
      <c r="C4188" s="1"/>
      <c r="E4188" s="1"/>
      <c r="G4188" s="1"/>
    </row>
    <row r="4189" spans="3:7" x14ac:dyDescent="0.25">
      <c r="C4189" s="1"/>
      <c r="E4189" s="1"/>
      <c r="G4189" s="1"/>
    </row>
    <row r="4190" spans="3:7" x14ac:dyDescent="0.25">
      <c r="C4190" s="1"/>
      <c r="E4190" s="1"/>
      <c r="G4190" s="1"/>
    </row>
    <row r="4191" spans="3:7" x14ac:dyDescent="0.25">
      <c r="C4191" s="1"/>
      <c r="E4191" s="1"/>
      <c r="G4191" s="1"/>
    </row>
    <row r="4192" spans="3:7" x14ac:dyDescent="0.25">
      <c r="C4192" s="1"/>
      <c r="E4192" s="1"/>
      <c r="G4192" s="1"/>
    </row>
    <row r="4193" spans="3:7" x14ac:dyDescent="0.25">
      <c r="C4193" s="1"/>
      <c r="E4193" s="1"/>
      <c r="G4193" s="1"/>
    </row>
    <row r="4194" spans="3:7" x14ac:dyDescent="0.25">
      <c r="C4194" s="1"/>
      <c r="E4194" s="1"/>
      <c r="G4194" s="1"/>
    </row>
    <row r="4195" spans="3:7" x14ac:dyDescent="0.25">
      <c r="C4195" s="1"/>
      <c r="E4195" s="1"/>
      <c r="G4195" s="1"/>
    </row>
    <row r="4196" spans="3:7" x14ac:dyDescent="0.25">
      <c r="C4196" s="1"/>
      <c r="E4196" s="1"/>
      <c r="G4196" s="1"/>
    </row>
    <row r="4197" spans="3:7" x14ac:dyDescent="0.25">
      <c r="C4197" s="1"/>
      <c r="E4197" s="1"/>
      <c r="G4197" s="1"/>
    </row>
    <row r="4198" spans="3:7" x14ac:dyDescent="0.25">
      <c r="C4198" s="1"/>
      <c r="E4198" s="1"/>
      <c r="G4198" s="1"/>
    </row>
    <row r="4199" spans="3:7" x14ac:dyDescent="0.25">
      <c r="C4199" s="1"/>
      <c r="E4199" s="1"/>
      <c r="G4199" s="1"/>
    </row>
    <row r="4200" spans="3:7" x14ac:dyDescent="0.25">
      <c r="C4200" s="1"/>
      <c r="E4200" s="1"/>
      <c r="G4200" s="1"/>
    </row>
    <row r="4201" spans="3:7" x14ac:dyDescent="0.25">
      <c r="C4201" s="1"/>
      <c r="E4201" s="1"/>
      <c r="G4201" s="1"/>
    </row>
    <row r="4202" spans="3:7" x14ac:dyDescent="0.25">
      <c r="C4202" s="1"/>
      <c r="E4202" s="1"/>
      <c r="G4202" s="1"/>
    </row>
    <row r="4203" spans="3:7" x14ac:dyDescent="0.25">
      <c r="C4203" s="1"/>
      <c r="E4203" s="1"/>
      <c r="G4203" s="1"/>
    </row>
    <row r="4204" spans="3:7" x14ac:dyDescent="0.25">
      <c r="C4204" s="1"/>
      <c r="E4204" s="1"/>
      <c r="G4204" s="1"/>
    </row>
    <row r="4205" spans="3:7" x14ac:dyDescent="0.25">
      <c r="C4205" s="1"/>
      <c r="E4205" s="1"/>
      <c r="G4205" s="1"/>
    </row>
    <row r="4206" spans="3:7" x14ac:dyDescent="0.25">
      <c r="C4206" s="1"/>
      <c r="E4206" s="1"/>
      <c r="G4206" s="1"/>
    </row>
    <row r="4207" spans="3:7" x14ac:dyDescent="0.25">
      <c r="C4207" s="1"/>
      <c r="E4207" s="1"/>
      <c r="G4207" s="1"/>
    </row>
    <row r="4208" spans="3:7" x14ac:dyDescent="0.25">
      <c r="C4208" s="1"/>
      <c r="E4208" s="1"/>
      <c r="G4208" s="1"/>
    </row>
    <row r="4209" spans="3:7" x14ac:dyDescent="0.25">
      <c r="C4209" s="1"/>
      <c r="E4209" s="1"/>
      <c r="G4209" s="1"/>
    </row>
    <row r="4210" spans="3:7" x14ac:dyDescent="0.25">
      <c r="C4210" s="1"/>
      <c r="E4210" s="1"/>
      <c r="G4210" s="1"/>
    </row>
    <row r="4211" spans="3:7" x14ac:dyDescent="0.25">
      <c r="C4211" s="1"/>
      <c r="E4211" s="1"/>
      <c r="G4211" s="1"/>
    </row>
    <row r="4212" spans="3:7" x14ac:dyDescent="0.25">
      <c r="C4212" s="1"/>
      <c r="E4212" s="1"/>
      <c r="G4212" s="1"/>
    </row>
    <row r="4213" spans="3:7" x14ac:dyDescent="0.25">
      <c r="C4213" s="1"/>
      <c r="E4213" s="1"/>
      <c r="G4213" s="1"/>
    </row>
    <row r="4214" spans="3:7" x14ac:dyDescent="0.25">
      <c r="C4214" s="1"/>
      <c r="E4214" s="1"/>
      <c r="G4214" s="1"/>
    </row>
    <row r="4215" spans="3:7" x14ac:dyDescent="0.25">
      <c r="C4215" s="1"/>
      <c r="E4215" s="1"/>
      <c r="G4215" s="1"/>
    </row>
    <row r="4216" spans="3:7" x14ac:dyDescent="0.25">
      <c r="C4216" s="1"/>
      <c r="E4216" s="1"/>
      <c r="G4216" s="1"/>
    </row>
    <row r="4217" spans="3:7" x14ac:dyDescent="0.25">
      <c r="C4217" s="1"/>
      <c r="E4217" s="1"/>
      <c r="G4217" s="1"/>
    </row>
    <row r="4218" spans="3:7" x14ac:dyDescent="0.25">
      <c r="C4218" s="1"/>
      <c r="E4218" s="1"/>
      <c r="G4218" s="1"/>
    </row>
    <row r="4219" spans="3:7" x14ac:dyDescent="0.25">
      <c r="C4219" s="1"/>
      <c r="E4219" s="1"/>
      <c r="G4219" s="1"/>
    </row>
    <row r="4220" spans="3:7" x14ac:dyDescent="0.25">
      <c r="C4220" s="1"/>
      <c r="E4220" s="1"/>
      <c r="G4220" s="1"/>
    </row>
    <row r="4221" spans="3:7" x14ac:dyDescent="0.25">
      <c r="C4221" s="1"/>
      <c r="E4221" s="1"/>
      <c r="G4221" s="1"/>
    </row>
    <row r="4222" spans="3:7" x14ac:dyDescent="0.25">
      <c r="C4222" s="1"/>
      <c r="E4222" s="1"/>
      <c r="G4222" s="1"/>
    </row>
    <row r="4223" spans="3:7" x14ac:dyDescent="0.25">
      <c r="C4223" s="1"/>
      <c r="E4223" s="1"/>
      <c r="G4223" s="1"/>
    </row>
    <row r="4224" spans="3:7" x14ac:dyDescent="0.25">
      <c r="C4224" s="1"/>
      <c r="E4224" s="1"/>
      <c r="G4224" s="1"/>
    </row>
    <row r="4225" spans="3:7" x14ac:dyDescent="0.25">
      <c r="C4225" s="1"/>
      <c r="E4225" s="1"/>
      <c r="G4225" s="1"/>
    </row>
    <row r="4226" spans="3:7" x14ac:dyDescent="0.25">
      <c r="C4226" s="1"/>
      <c r="E4226" s="1"/>
      <c r="G4226" s="1"/>
    </row>
    <row r="4227" spans="3:7" x14ac:dyDescent="0.25">
      <c r="C4227" s="1"/>
      <c r="E4227" s="1"/>
      <c r="G4227" s="1"/>
    </row>
    <row r="4228" spans="3:7" x14ac:dyDescent="0.25">
      <c r="C4228" s="1"/>
      <c r="E4228" s="1"/>
      <c r="G4228" s="1"/>
    </row>
    <row r="4229" spans="3:7" x14ac:dyDescent="0.25">
      <c r="C4229" s="1"/>
      <c r="E4229" s="1"/>
      <c r="G4229" s="1"/>
    </row>
    <row r="4230" spans="3:7" x14ac:dyDescent="0.25">
      <c r="C4230" s="1"/>
      <c r="E4230" s="1"/>
      <c r="G4230" s="1"/>
    </row>
    <row r="4231" spans="3:7" x14ac:dyDescent="0.25">
      <c r="C4231" s="1"/>
      <c r="E4231" s="1"/>
      <c r="G4231" s="1"/>
    </row>
    <row r="4232" spans="3:7" x14ac:dyDescent="0.25">
      <c r="C4232" s="1"/>
      <c r="E4232" s="1"/>
      <c r="G4232" s="1"/>
    </row>
    <row r="4233" spans="3:7" x14ac:dyDescent="0.25">
      <c r="C4233" s="1"/>
      <c r="E4233" s="1"/>
      <c r="G4233" s="1"/>
    </row>
    <row r="4234" spans="3:7" x14ac:dyDescent="0.25">
      <c r="C4234" s="1"/>
      <c r="E4234" s="1"/>
      <c r="G4234" s="1"/>
    </row>
    <row r="4235" spans="3:7" x14ac:dyDescent="0.25">
      <c r="C4235" s="1"/>
      <c r="E4235" s="1"/>
      <c r="G4235" s="1"/>
    </row>
    <row r="4236" spans="3:7" x14ac:dyDescent="0.25">
      <c r="C4236" s="1"/>
      <c r="E4236" s="1"/>
      <c r="G4236" s="1"/>
    </row>
    <row r="4237" spans="3:7" x14ac:dyDescent="0.25">
      <c r="C4237" s="1"/>
      <c r="E4237" s="1"/>
      <c r="G4237" s="1"/>
    </row>
    <row r="4238" spans="3:7" x14ac:dyDescent="0.25">
      <c r="C4238" s="1"/>
      <c r="E4238" s="1"/>
      <c r="G4238" s="1"/>
    </row>
    <row r="4239" spans="3:7" x14ac:dyDescent="0.25">
      <c r="C4239" s="1"/>
      <c r="E4239" s="1"/>
      <c r="G4239" s="1"/>
    </row>
    <row r="4240" spans="3:7" x14ac:dyDescent="0.25">
      <c r="C4240" s="1"/>
      <c r="E4240" s="1"/>
      <c r="G4240" s="1"/>
    </row>
    <row r="4241" spans="3:7" x14ac:dyDescent="0.25">
      <c r="C4241" s="1"/>
      <c r="E4241" s="1"/>
      <c r="G4241" s="1"/>
    </row>
    <row r="4242" spans="3:7" x14ac:dyDescent="0.25">
      <c r="C4242" s="1"/>
      <c r="E4242" s="1"/>
      <c r="G4242" s="1"/>
    </row>
    <row r="4243" spans="3:7" x14ac:dyDescent="0.25">
      <c r="C4243" s="1"/>
      <c r="E4243" s="1"/>
      <c r="G4243" s="1"/>
    </row>
    <row r="4244" spans="3:7" x14ac:dyDescent="0.25">
      <c r="C4244" s="1"/>
      <c r="E4244" s="1"/>
      <c r="G4244" s="1"/>
    </row>
    <row r="4245" spans="3:7" x14ac:dyDescent="0.25">
      <c r="C4245" s="1"/>
      <c r="E4245" s="1"/>
      <c r="G4245" s="1"/>
    </row>
    <row r="4246" spans="3:7" x14ac:dyDescent="0.25">
      <c r="C4246" s="1"/>
      <c r="E4246" s="1"/>
      <c r="G4246" s="1"/>
    </row>
    <row r="4247" spans="3:7" x14ac:dyDescent="0.25">
      <c r="C4247" s="1"/>
      <c r="E4247" s="1"/>
      <c r="G4247" s="1"/>
    </row>
    <row r="4248" spans="3:7" x14ac:dyDescent="0.25">
      <c r="C4248" s="1"/>
      <c r="E4248" s="1"/>
      <c r="G4248" s="1"/>
    </row>
    <row r="4249" spans="3:7" x14ac:dyDescent="0.25">
      <c r="C4249" s="1"/>
      <c r="E4249" s="1"/>
      <c r="G4249" s="1"/>
    </row>
    <row r="4250" spans="3:7" x14ac:dyDescent="0.25">
      <c r="C4250" s="1"/>
      <c r="E4250" s="1"/>
      <c r="G4250" s="1"/>
    </row>
    <row r="4251" spans="3:7" x14ac:dyDescent="0.25">
      <c r="C4251" s="1"/>
      <c r="E4251" s="1"/>
      <c r="G4251" s="1"/>
    </row>
    <row r="4252" spans="3:7" x14ac:dyDescent="0.25">
      <c r="C4252" s="1"/>
      <c r="E4252" s="1"/>
      <c r="G4252" s="1"/>
    </row>
    <row r="4253" spans="3:7" x14ac:dyDescent="0.25">
      <c r="C4253" s="1"/>
      <c r="E4253" s="1"/>
      <c r="G4253" s="1"/>
    </row>
    <row r="4254" spans="3:7" x14ac:dyDescent="0.25">
      <c r="C4254" s="1"/>
      <c r="E4254" s="1"/>
      <c r="G4254" s="1"/>
    </row>
    <row r="4255" spans="3:7" x14ac:dyDescent="0.25">
      <c r="C4255" s="1"/>
      <c r="E4255" s="1"/>
      <c r="G4255" s="1"/>
    </row>
    <row r="4256" spans="3:7" x14ac:dyDescent="0.25">
      <c r="C4256" s="1"/>
      <c r="E4256" s="1"/>
      <c r="G4256" s="1"/>
    </row>
    <row r="4257" spans="3:7" x14ac:dyDescent="0.25">
      <c r="C4257" s="1"/>
      <c r="E4257" s="1"/>
      <c r="G4257" s="1"/>
    </row>
    <row r="4258" spans="3:7" x14ac:dyDescent="0.25">
      <c r="C4258" s="1"/>
      <c r="E4258" s="1"/>
      <c r="G4258" s="1"/>
    </row>
    <row r="4259" spans="3:7" x14ac:dyDescent="0.25">
      <c r="C4259" s="1"/>
      <c r="E4259" s="1"/>
      <c r="G4259" s="1"/>
    </row>
    <row r="4260" spans="3:7" x14ac:dyDescent="0.25">
      <c r="C4260" s="1"/>
      <c r="E4260" s="1"/>
      <c r="G4260" s="1"/>
    </row>
    <row r="4261" spans="3:7" x14ac:dyDescent="0.25">
      <c r="C4261" s="1"/>
      <c r="E4261" s="1"/>
      <c r="G4261" s="1"/>
    </row>
    <row r="4262" spans="3:7" x14ac:dyDescent="0.25">
      <c r="C4262" s="1"/>
      <c r="E4262" s="1"/>
      <c r="G4262" s="1"/>
    </row>
    <row r="4263" spans="3:7" x14ac:dyDescent="0.25">
      <c r="C4263" s="1"/>
      <c r="E4263" s="1"/>
      <c r="G4263" s="1"/>
    </row>
    <row r="4264" spans="3:7" x14ac:dyDescent="0.25">
      <c r="C4264" s="1"/>
      <c r="E4264" s="1"/>
      <c r="G4264" s="1"/>
    </row>
    <row r="4265" spans="3:7" x14ac:dyDescent="0.25">
      <c r="C4265" s="1"/>
      <c r="E4265" s="1"/>
      <c r="G4265" s="1"/>
    </row>
    <row r="4266" spans="3:7" x14ac:dyDescent="0.25">
      <c r="C4266" s="1"/>
      <c r="E4266" s="1"/>
      <c r="G4266" s="1"/>
    </row>
    <row r="4267" spans="3:7" x14ac:dyDescent="0.25">
      <c r="C4267" s="1"/>
      <c r="E4267" s="1"/>
      <c r="G4267" s="1"/>
    </row>
    <row r="4268" spans="3:7" x14ac:dyDescent="0.25">
      <c r="C4268" s="1"/>
      <c r="E4268" s="1"/>
      <c r="G4268" s="1"/>
    </row>
    <row r="4269" spans="3:7" x14ac:dyDescent="0.25">
      <c r="C4269" s="1"/>
      <c r="E4269" s="1"/>
      <c r="G4269" s="1"/>
    </row>
    <row r="4270" spans="3:7" x14ac:dyDescent="0.25">
      <c r="C4270" s="1"/>
      <c r="E4270" s="1"/>
      <c r="G4270" s="1"/>
    </row>
    <row r="4271" spans="3:7" x14ac:dyDescent="0.25">
      <c r="C4271" s="1"/>
      <c r="E4271" s="1"/>
      <c r="G4271" s="1"/>
    </row>
    <row r="4272" spans="3:7" x14ac:dyDescent="0.25">
      <c r="C4272" s="1"/>
      <c r="E4272" s="1"/>
      <c r="G4272" s="1"/>
    </row>
    <row r="4273" spans="3:7" x14ac:dyDescent="0.25">
      <c r="C4273" s="1"/>
      <c r="E4273" s="1"/>
      <c r="G4273" s="1"/>
    </row>
    <row r="4274" spans="3:7" x14ac:dyDescent="0.25">
      <c r="C4274" s="1"/>
      <c r="E4274" s="1"/>
      <c r="G4274" s="1"/>
    </row>
    <row r="4275" spans="3:7" x14ac:dyDescent="0.25">
      <c r="C4275" s="1"/>
      <c r="E4275" s="1"/>
      <c r="G4275" s="1"/>
    </row>
    <row r="4276" spans="3:7" x14ac:dyDescent="0.25">
      <c r="C4276" s="1"/>
      <c r="E4276" s="1"/>
      <c r="G4276" s="1"/>
    </row>
    <row r="4277" spans="3:7" x14ac:dyDescent="0.25">
      <c r="C4277" s="1"/>
      <c r="E4277" s="1"/>
      <c r="G4277" s="1"/>
    </row>
    <row r="4278" spans="3:7" x14ac:dyDescent="0.25">
      <c r="C4278" s="1"/>
      <c r="E4278" s="1"/>
      <c r="G4278" s="1"/>
    </row>
    <row r="4279" spans="3:7" x14ac:dyDescent="0.25">
      <c r="C4279" s="1"/>
      <c r="E4279" s="1"/>
      <c r="G4279" s="1"/>
    </row>
    <row r="4280" spans="3:7" x14ac:dyDescent="0.25">
      <c r="C4280" s="1"/>
      <c r="E4280" s="1"/>
      <c r="G4280" s="1"/>
    </row>
    <row r="4281" spans="3:7" x14ac:dyDescent="0.25">
      <c r="C4281" s="1"/>
      <c r="E4281" s="1"/>
      <c r="G4281" s="1"/>
    </row>
    <row r="4282" spans="3:7" x14ac:dyDescent="0.25">
      <c r="C4282" s="1"/>
      <c r="E4282" s="1"/>
      <c r="G4282" s="1"/>
    </row>
    <row r="4283" spans="3:7" x14ac:dyDescent="0.25">
      <c r="C4283" s="1"/>
      <c r="E4283" s="1"/>
      <c r="G4283" s="1"/>
    </row>
    <row r="4284" spans="3:7" x14ac:dyDescent="0.25">
      <c r="C4284" s="1"/>
      <c r="E4284" s="1"/>
      <c r="G4284" s="1"/>
    </row>
    <row r="4285" spans="3:7" x14ac:dyDescent="0.25">
      <c r="C4285" s="1"/>
      <c r="E4285" s="1"/>
      <c r="G4285" s="1"/>
    </row>
    <row r="4286" spans="3:7" x14ac:dyDescent="0.25">
      <c r="C4286" s="1"/>
      <c r="E4286" s="1"/>
      <c r="G4286" s="1"/>
    </row>
    <row r="4287" spans="3:7" x14ac:dyDescent="0.25">
      <c r="C4287" s="1"/>
      <c r="E4287" s="1"/>
      <c r="G4287" s="1"/>
    </row>
    <row r="4288" spans="3:7" x14ac:dyDescent="0.25">
      <c r="C4288" s="1"/>
      <c r="E4288" s="1"/>
      <c r="G4288" s="1"/>
    </row>
    <row r="4289" spans="3:7" x14ac:dyDescent="0.25">
      <c r="C4289" s="1"/>
      <c r="E4289" s="1"/>
      <c r="G4289" s="1"/>
    </row>
    <row r="4290" spans="3:7" x14ac:dyDescent="0.25">
      <c r="C4290" s="1"/>
      <c r="E4290" s="1"/>
      <c r="G4290" s="1"/>
    </row>
    <row r="4291" spans="3:7" x14ac:dyDescent="0.25">
      <c r="C4291" s="1"/>
      <c r="E4291" s="1"/>
      <c r="G4291" s="1"/>
    </row>
    <row r="4292" spans="3:7" x14ac:dyDescent="0.25">
      <c r="C4292" s="1"/>
      <c r="E4292" s="1"/>
      <c r="G4292" s="1"/>
    </row>
    <row r="4293" spans="3:7" x14ac:dyDescent="0.25">
      <c r="C4293" s="1"/>
      <c r="E4293" s="1"/>
      <c r="G4293" s="1"/>
    </row>
    <row r="4294" spans="3:7" x14ac:dyDescent="0.25">
      <c r="C4294" s="1"/>
      <c r="E4294" s="1"/>
      <c r="G4294" s="1"/>
    </row>
    <row r="4295" spans="3:7" x14ac:dyDescent="0.25">
      <c r="C4295" s="1"/>
      <c r="E4295" s="1"/>
      <c r="G4295" s="1"/>
    </row>
    <row r="4296" spans="3:7" x14ac:dyDescent="0.25">
      <c r="C4296" s="1"/>
      <c r="E4296" s="1"/>
      <c r="G4296" s="1"/>
    </row>
    <row r="4297" spans="3:7" x14ac:dyDescent="0.25">
      <c r="C4297" s="1"/>
      <c r="E4297" s="1"/>
      <c r="G4297" s="1"/>
    </row>
    <row r="4298" spans="3:7" x14ac:dyDescent="0.25">
      <c r="C4298" s="1"/>
      <c r="E4298" s="1"/>
      <c r="G4298" s="1"/>
    </row>
    <row r="4299" spans="3:7" x14ac:dyDescent="0.25">
      <c r="C4299" s="1"/>
      <c r="E4299" s="1"/>
      <c r="G4299" s="1"/>
    </row>
    <row r="4300" spans="3:7" x14ac:dyDescent="0.25">
      <c r="C4300" s="1"/>
      <c r="E4300" s="1"/>
      <c r="G4300" s="1"/>
    </row>
    <row r="4301" spans="3:7" x14ac:dyDescent="0.25">
      <c r="C4301" s="1"/>
      <c r="E4301" s="1"/>
      <c r="G4301" s="1"/>
    </row>
    <row r="4302" spans="3:7" x14ac:dyDescent="0.25">
      <c r="C4302" s="1"/>
      <c r="E4302" s="1"/>
      <c r="G4302" s="1"/>
    </row>
    <row r="4303" spans="3:7" x14ac:dyDescent="0.25">
      <c r="C4303" s="1"/>
      <c r="E4303" s="1"/>
      <c r="G4303" s="1"/>
    </row>
    <row r="4304" spans="3:7" x14ac:dyDescent="0.25">
      <c r="C4304" s="1"/>
      <c r="E4304" s="1"/>
      <c r="G4304" s="1"/>
    </row>
    <row r="4305" spans="3:7" x14ac:dyDescent="0.25">
      <c r="C4305" s="1"/>
      <c r="E4305" s="1"/>
      <c r="G4305" s="1"/>
    </row>
    <row r="4306" spans="3:7" x14ac:dyDescent="0.25">
      <c r="C4306" s="1"/>
      <c r="E4306" s="1"/>
      <c r="G4306" s="1"/>
    </row>
    <row r="4307" spans="3:7" x14ac:dyDescent="0.25">
      <c r="C4307" s="1"/>
      <c r="E4307" s="1"/>
      <c r="G4307" s="1"/>
    </row>
    <row r="4308" spans="3:7" x14ac:dyDescent="0.25">
      <c r="C4308" s="1"/>
      <c r="E4308" s="1"/>
      <c r="G4308" s="1"/>
    </row>
    <row r="4309" spans="3:7" x14ac:dyDescent="0.25">
      <c r="C4309" s="1"/>
      <c r="E4309" s="1"/>
      <c r="G4309" s="1"/>
    </row>
    <row r="4310" spans="3:7" x14ac:dyDescent="0.25">
      <c r="C4310" s="1"/>
      <c r="E4310" s="1"/>
      <c r="G4310" s="1"/>
    </row>
    <row r="4311" spans="3:7" x14ac:dyDescent="0.25">
      <c r="C4311" s="1"/>
      <c r="E4311" s="1"/>
      <c r="G4311" s="1"/>
    </row>
    <row r="4312" spans="3:7" x14ac:dyDescent="0.25">
      <c r="C4312" s="1"/>
      <c r="E4312" s="1"/>
      <c r="G4312" s="1"/>
    </row>
    <row r="4313" spans="3:7" x14ac:dyDescent="0.25">
      <c r="C4313" s="1"/>
      <c r="E4313" s="1"/>
      <c r="G4313" s="1"/>
    </row>
    <row r="4314" spans="3:7" x14ac:dyDescent="0.25">
      <c r="C4314" s="1"/>
      <c r="E4314" s="1"/>
      <c r="G4314" s="1"/>
    </row>
    <row r="4315" spans="3:7" x14ac:dyDescent="0.25">
      <c r="C4315" s="1"/>
      <c r="E4315" s="1"/>
      <c r="G4315" s="1"/>
    </row>
    <row r="4316" spans="3:7" x14ac:dyDescent="0.25">
      <c r="C4316" s="1"/>
      <c r="E4316" s="1"/>
      <c r="G4316" s="1"/>
    </row>
    <row r="4317" spans="3:7" x14ac:dyDescent="0.25">
      <c r="C4317" s="1"/>
      <c r="E4317" s="1"/>
      <c r="G4317" s="1"/>
    </row>
    <row r="4318" spans="3:7" x14ac:dyDescent="0.25">
      <c r="C4318" s="1"/>
      <c r="E4318" s="1"/>
      <c r="G4318" s="1"/>
    </row>
    <row r="4319" spans="3:7" x14ac:dyDescent="0.25">
      <c r="C4319" s="1"/>
      <c r="E4319" s="1"/>
      <c r="G4319" s="1"/>
    </row>
    <row r="4320" spans="3:7" x14ac:dyDescent="0.25">
      <c r="C4320" s="1"/>
      <c r="E4320" s="1"/>
      <c r="G4320" s="1"/>
    </row>
    <row r="4321" spans="3:7" x14ac:dyDescent="0.25">
      <c r="C4321" s="1"/>
      <c r="E4321" s="1"/>
      <c r="G4321" s="1"/>
    </row>
    <row r="4322" spans="3:7" x14ac:dyDescent="0.25">
      <c r="C4322" s="1"/>
      <c r="E4322" s="1"/>
      <c r="G4322" s="1"/>
    </row>
    <row r="4323" spans="3:7" x14ac:dyDescent="0.25">
      <c r="C4323" s="1"/>
      <c r="E4323" s="1"/>
      <c r="G4323" s="1"/>
    </row>
    <row r="4324" spans="3:7" x14ac:dyDescent="0.25">
      <c r="C4324" s="1"/>
      <c r="E4324" s="1"/>
      <c r="G4324" s="1"/>
    </row>
    <row r="4325" spans="3:7" x14ac:dyDescent="0.25">
      <c r="C4325" s="1"/>
      <c r="E4325" s="1"/>
      <c r="G4325" s="1"/>
    </row>
    <row r="4326" spans="3:7" x14ac:dyDescent="0.25">
      <c r="C4326" s="1"/>
      <c r="E4326" s="1"/>
      <c r="G4326" s="1"/>
    </row>
    <row r="4327" spans="3:7" x14ac:dyDescent="0.25">
      <c r="C4327" s="1"/>
      <c r="E4327" s="1"/>
      <c r="G4327" s="1"/>
    </row>
    <row r="4328" spans="3:7" x14ac:dyDescent="0.25">
      <c r="C4328" s="1"/>
      <c r="E4328" s="1"/>
      <c r="G4328" s="1"/>
    </row>
    <row r="4329" spans="3:7" x14ac:dyDescent="0.25">
      <c r="C4329" s="1"/>
      <c r="E4329" s="1"/>
      <c r="G4329" s="1"/>
    </row>
    <row r="4330" spans="3:7" x14ac:dyDescent="0.25">
      <c r="C4330" s="1"/>
      <c r="E4330" s="1"/>
      <c r="G4330" s="1"/>
    </row>
    <row r="4331" spans="3:7" x14ac:dyDescent="0.25">
      <c r="C4331" s="1"/>
      <c r="E4331" s="1"/>
      <c r="G4331" s="1"/>
    </row>
    <row r="4332" spans="3:7" x14ac:dyDescent="0.25">
      <c r="C4332" s="1"/>
      <c r="E4332" s="1"/>
      <c r="G4332" s="1"/>
    </row>
    <row r="4333" spans="3:7" x14ac:dyDescent="0.25">
      <c r="C4333" s="1"/>
      <c r="E4333" s="1"/>
      <c r="G4333" s="1"/>
    </row>
    <row r="4334" spans="3:7" x14ac:dyDescent="0.25">
      <c r="C4334" s="1"/>
      <c r="E4334" s="1"/>
      <c r="G4334" s="1"/>
    </row>
    <row r="4335" spans="3:7" x14ac:dyDescent="0.25">
      <c r="C4335" s="1"/>
      <c r="E4335" s="1"/>
      <c r="G4335" s="1"/>
    </row>
    <row r="4336" spans="3:7" x14ac:dyDescent="0.25">
      <c r="C4336" s="1"/>
      <c r="E4336" s="1"/>
      <c r="G4336" s="1"/>
    </row>
    <row r="4337" spans="3:7" x14ac:dyDescent="0.25">
      <c r="C4337" s="1"/>
      <c r="E4337" s="1"/>
      <c r="G4337" s="1"/>
    </row>
    <row r="4338" spans="3:7" x14ac:dyDescent="0.25">
      <c r="C4338" s="1"/>
      <c r="E4338" s="1"/>
      <c r="G4338" s="1"/>
    </row>
    <row r="4339" spans="3:7" x14ac:dyDescent="0.25">
      <c r="C4339" s="1"/>
      <c r="E4339" s="1"/>
      <c r="G4339" s="1"/>
    </row>
    <row r="4340" spans="3:7" x14ac:dyDescent="0.25">
      <c r="C4340" s="1"/>
      <c r="E4340" s="1"/>
      <c r="G4340" s="1"/>
    </row>
    <row r="4341" spans="3:7" x14ac:dyDescent="0.25">
      <c r="C4341" s="1"/>
      <c r="E4341" s="1"/>
      <c r="G4341" s="1"/>
    </row>
    <row r="4342" spans="3:7" x14ac:dyDescent="0.25">
      <c r="C4342" s="1"/>
      <c r="E4342" s="1"/>
      <c r="G4342" s="1"/>
    </row>
    <row r="4343" spans="3:7" x14ac:dyDescent="0.25">
      <c r="C4343" s="1"/>
      <c r="E4343" s="1"/>
      <c r="G4343" s="1"/>
    </row>
    <row r="4344" spans="3:7" x14ac:dyDescent="0.25">
      <c r="C4344" s="1"/>
      <c r="E4344" s="1"/>
      <c r="G4344" s="1"/>
    </row>
    <row r="4345" spans="3:7" x14ac:dyDescent="0.25">
      <c r="C4345" s="1"/>
      <c r="E4345" s="1"/>
      <c r="G4345" s="1"/>
    </row>
    <row r="4346" spans="3:7" x14ac:dyDescent="0.25">
      <c r="C4346" s="1"/>
      <c r="E4346" s="1"/>
      <c r="G4346" s="1"/>
    </row>
    <row r="4347" spans="3:7" x14ac:dyDescent="0.25">
      <c r="C4347" s="1"/>
      <c r="E4347" s="1"/>
      <c r="G4347" s="1"/>
    </row>
    <row r="4348" spans="3:7" x14ac:dyDescent="0.25">
      <c r="C4348" s="1"/>
      <c r="E4348" s="1"/>
      <c r="G4348" s="1"/>
    </row>
    <row r="4349" spans="3:7" x14ac:dyDescent="0.25">
      <c r="C4349" s="1"/>
      <c r="E4349" s="1"/>
      <c r="G4349" s="1"/>
    </row>
    <row r="4350" spans="3:7" x14ac:dyDescent="0.25">
      <c r="C4350" s="1"/>
      <c r="E4350" s="1"/>
      <c r="G4350" s="1"/>
    </row>
    <row r="4351" spans="3:7" x14ac:dyDescent="0.25">
      <c r="C4351" s="1"/>
      <c r="E4351" s="1"/>
      <c r="G4351" s="1"/>
    </row>
    <row r="4352" spans="3:7" x14ac:dyDescent="0.25">
      <c r="C4352" s="1"/>
      <c r="E4352" s="1"/>
      <c r="G4352" s="1"/>
    </row>
    <row r="4353" spans="3:7" x14ac:dyDescent="0.25">
      <c r="C4353" s="1"/>
      <c r="E4353" s="1"/>
      <c r="G4353" s="1"/>
    </row>
    <row r="4354" spans="3:7" x14ac:dyDescent="0.25">
      <c r="C4354" s="1"/>
      <c r="E4354" s="1"/>
      <c r="G4354" s="1"/>
    </row>
    <row r="4355" spans="3:7" x14ac:dyDescent="0.25">
      <c r="C4355" s="1"/>
      <c r="E4355" s="1"/>
      <c r="G4355" s="1"/>
    </row>
    <row r="4356" spans="3:7" x14ac:dyDescent="0.25">
      <c r="C4356" s="1"/>
      <c r="E4356" s="1"/>
      <c r="G4356" s="1"/>
    </row>
    <row r="4357" spans="3:7" x14ac:dyDescent="0.25">
      <c r="C4357" s="1"/>
      <c r="E4357" s="1"/>
      <c r="G4357" s="1"/>
    </row>
    <row r="4358" spans="3:7" x14ac:dyDescent="0.25">
      <c r="C4358" s="1"/>
      <c r="E4358" s="1"/>
      <c r="G4358" s="1"/>
    </row>
    <row r="4359" spans="3:7" x14ac:dyDescent="0.25">
      <c r="C4359" s="1"/>
      <c r="E4359" s="1"/>
      <c r="G4359" s="1"/>
    </row>
    <row r="4360" spans="3:7" x14ac:dyDescent="0.25">
      <c r="C4360" s="1"/>
      <c r="E4360" s="1"/>
      <c r="G4360" s="1"/>
    </row>
    <row r="4361" spans="3:7" x14ac:dyDescent="0.25">
      <c r="C4361" s="1"/>
      <c r="E4361" s="1"/>
      <c r="G4361" s="1"/>
    </row>
    <row r="4362" spans="3:7" x14ac:dyDescent="0.25">
      <c r="C4362" s="1"/>
      <c r="E4362" s="1"/>
      <c r="G4362" s="1"/>
    </row>
    <row r="4363" spans="3:7" x14ac:dyDescent="0.25">
      <c r="C4363" s="1"/>
      <c r="E4363" s="1"/>
      <c r="G4363" s="1"/>
    </row>
    <row r="4364" spans="3:7" x14ac:dyDescent="0.25">
      <c r="C4364" s="1"/>
      <c r="E4364" s="1"/>
      <c r="G4364" s="1"/>
    </row>
    <row r="4365" spans="3:7" x14ac:dyDescent="0.25">
      <c r="C4365" s="1"/>
      <c r="E4365" s="1"/>
      <c r="G4365" s="1"/>
    </row>
    <row r="4366" spans="3:7" x14ac:dyDescent="0.25">
      <c r="C4366" s="1"/>
      <c r="E4366" s="1"/>
      <c r="G4366" s="1"/>
    </row>
    <row r="4367" spans="3:7" x14ac:dyDescent="0.25">
      <c r="C4367" s="1"/>
      <c r="E4367" s="1"/>
      <c r="G4367" s="1"/>
    </row>
    <row r="4368" spans="3:7" x14ac:dyDescent="0.25">
      <c r="C4368" s="1"/>
      <c r="E4368" s="1"/>
      <c r="G4368" s="1"/>
    </row>
    <row r="4369" spans="3:7" x14ac:dyDescent="0.25">
      <c r="C4369" s="1"/>
      <c r="E4369" s="1"/>
      <c r="G4369" s="1"/>
    </row>
    <row r="4370" spans="3:7" x14ac:dyDescent="0.25">
      <c r="C4370" s="1"/>
      <c r="E4370" s="1"/>
      <c r="G4370" s="1"/>
    </row>
    <row r="4371" spans="3:7" x14ac:dyDescent="0.25">
      <c r="C4371" s="1"/>
      <c r="E4371" s="1"/>
      <c r="G4371" s="1"/>
    </row>
    <row r="4372" spans="3:7" x14ac:dyDescent="0.25">
      <c r="C4372" s="1"/>
      <c r="E4372" s="1"/>
      <c r="G4372" s="1"/>
    </row>
    <row r="4373" spans="3:7" x14ac:dyDescent="0.25">
      <c r="C4373" s="1"/>
      <c r="E4373" s="1"/>
      <c r="G4373" s="1"/>
    </row>
    <row r="4374" spans="3:7" x14ac:dyDescent="0.25">
      <c r="C4374" s="1"/>
      <c r="E4374" s="1"/>
      <c r="G4374" s="1"/>
    </row>
    <row r="4375" spans="3:7" x14ac:dyDescent="0.25">
      <c r="C4375" s="1"/>
      <c r="E4375" s="1"/>
      <c r="G4375" s="1"/>
    </row>
    <row r="4376" spans="3:7" x14ac:dyDescent="0.25">
      <c r="C4376" s="1"/>
      <c r="E4376" s="1"/>
      <c r="G4376" s="1"/>
    </row>
    <row r="4377" spans="3:7" x14ac:dyDescent="0.25">
      <c r="C4377" s="1"/>
      <c r="E4377" s="1"/>
      <c r="G4377" s="1"/>
    </row>
    <row r="4378" spans="3:7" x14ac:dyDescent="0.25">
      <c r="C4378" s="1"/>
      <c r="E4378" s="1"/>
      <c r="G4378" s="1"/>
    </row>
    <row r="4379" spans="3:7" x14ac:dyDescent="0.25">
      <c r="C4379" s="1"/>
      <c r="E4379" s="1"/>
      <c r="G4379" s="1"/>
    </row>
    <row r="4380" spans="3:7" x14ac:dyDescent="0.25">
      <c r="C4380" s="1"/>
      <c r="E4380" s="1"/>
      <c r="G4380" s="1"/>
    </row>
    <row r="4381" spans="3:7" x14ac:dyDescent="0.25">
      <c r="C4381" s="1"/>
      <c r="E4381" s="1"/>
      <c r="G4381" s="1"/>
    </row>
    <row r="4382" spans="3:7" x14ac:dyDescent="0.25">
      <c r="C4382" s="1"/>
      <c r="E4382" s="1"/>
      <c r="G4382" s="1"/>
    </row>
    <row r="4383" spans="3:7" x14ac:dyDescent="0.25">
      <c r="C4383" s="1"/>
      <c r="E4383" s="1"/>
      <c r="G4383" s="1"/>
    </row>
    <row r="4384" spans="3:7" x14ac:dyDescent="0.25">
      <c r="C4384" s="1"/>
      <c r="E4384" s="1"/>
      <c r="G4384" s="1"/>
    </row>
    <row r="4385" spans="3:7" x14ac:dyDescent="0.25">
      <c r="C4385" s="1"/>
      <c r="E4385" s="1"/>
      <c r="G4385" s="1"/>
    </row>
    <row r="4386" spans="3:7" x14ac:dyDescent="0.25">
      <c r="C4386" s="1"/>
      <c r="E4386" s="1"/>
      <c r="G4386" s="1"/>
    </row>
    <row r="4387" spans="3:7" x14ac:dyDescent="0.25">
      <c r="C4387" s="1"/>
      <c r="E4387" s="1"/>
      <c r="G4387" s="1"/>
    </row>
    <row r="4388" spans="3:7" x14ac:dyDescent="0.25">
      <c r="C4388" s="1"/>
      <c r="E4388" s="1"/>
      <c r="G4388" s="1"/>
    </row>
    <row r="4389" spans="3:7" x14ac:dyDescent="0.25">
      <c r="C4389" s="1"/>
      <c r="E4389" s="1"/>
      <c r="G4389" s="1"/>
    </row>
    <row r="4390" spans="3:7" x14ac:dyDescent="0.25">
      <c r="C4390" s="1"/>
      <c r="E4390" s="1"/>
      <c r="G4390" s="1"/>
    </row>
    <row r="4391" spans="3:7" x14ac:dyDescent="0.25">
      <c r="C4391" s="1"/>
      <c r="E4391" s="1"/>
      <c r="G4391" s="1"/>
    </row>
    <row r="4392" spans="3:7" x14ac:dyDescent="0.25">
      <c r="C4392" s="1"/>
      <c r="E4392" s="1"/>
      <c r="G4392" s="1"/>
    </row>
    <row r="4393" spans="3:7" x14ac:dyDescent="0.25">
      <c r="C4393" s="1"/>
      <c r="E4393" s="1"/>
      <c r="G4393" s="1"/>
    </row>
    <row r="4394" spans="3:7" x14ac:dyDescent="0.25">
      <c r="C4394" s="1"/>
      <c r="E4394" s="1"/>
      <c r="G4394" s="1"/>
    </row>
    <row r="4395" spans="3:7" x14ac:dyDescent="0.25">
      <c r="C4395" s="1"/>
      <c r="E4395" s="1"/>
      <c r="G4395" s="1"/>
    </row>
    <row r="4396" spans="3:7" x14ac:dyDescent="0.25">
      <c r="C4396" s="1"/>
      <c r="E4396" s="1"/>
      <c r="G4396" s="1"/>
    </row>
    <row r="4397" spans="3:7" x14ac:dyDescent="0.25">
      <c r="C4397" s="1"/>
      <c r="E4397" s="1"/>
      <c r="G4397" s="1"/>
    </row>
    <row r="4398" spans="3:7" x14ac:dyDescent="0.25">
      <c r="C4398" s="1"/>
      <c r="E4398" s="1"/>
      <c r="G4398" s="1"/>
    </row>
    <row r="4399" spans="3:7" x14ac:dyDescent="0.25">
      <c r="C4399" s="1"/>
      <c r="E4399" s="1"/>
      <c r="G4399" s="1"/>
    </row>
    <row r="4400" spans="3:7" x14ac:dyDescent="0.25">
      <c r="C4400" s="1"/>
      <c r="E4400" s="1"/>
      <c r="G4400" s="1"/>
    </row>
    <row r="4401" spans="3:7" x14ac:dyDescent="0.25">
      <c r="C4401" s="1"/>
      <c r="E4401" s="1"/>
      <c r="G4401" s="1"/>
    </row>
    <row r="4402" spans="3:7" x14ac:dyDescent="0.25">
      <c r="C4402" s="1"/>
      <c r="E4402" s="1"/>
      <c r="G4402" s="1"/>
    </row>
    <row r="4403" spans="3:7" x14ac:dyDescent="0.25">
      <c r="C4403" s="1"/>
      <c r="E4403" s="1"/>
      <c r="G4403" s="1"/>
    </row>
    <row r="4404" spans="3:7" x14ac:dyDescent="0.25">
      <c r="C4404" s="1"/>
      <c r="E4404" s="1"/>
      <c r="G4404" s="1"/>
    </row>
    <row r="4405" spans="3:7" x14ac:dyDescent="0.25">
      <c r="C4405" s="1"/>
      <c r="E4405" s="1"/>
      <c r="G4405" s="1"/>
    </row>
    <row r="4406" spans="3:7" x14ac:dyDescent="0.25">
      <c r="C4406" s="1"/>
      <c r="E4406" s="1"/>
      <c r="G4406" s="1"/>
    </row>
    <row r="4407" spans="3:7" x14ac:dyDescent="0.25">
      <c r="C4407" s="1"/>
      <c r="E4407" s="1"/>
      <c r="G4407" s="1"/>
    </row>
    <row r="4408" spans="3:7" x14ac:dyDescent="0.25">
      <c r="C4408" s="1"/>
      <c r="E4408" s="1"/>
      <c r="G4408" s="1"/>
    </row>
    <row r="4409" spans="3:7" x14ac:dyDescent="0.25">
      <c r="C4409" s="1"/>
      <c r="E4409" s="1"/>
      <c r="G4409" s="1"/>
    </row>
    <row r="4410" spans="3:7" x14ac:dyDescent="0.25">
      <c r="C4410" s="1"/>
      <c r="E4410" s="1"/>
      <c r="G4410" s="1"/>
    </row>
    <row r="4411" spans="3:7" x14ac:dyDescent="0.25">
      <c r="C4411" s="1"/>
      <c r="E4411" s="1"/>
      <c r="G4411" s="1"/>
    </row>
    <row r="4412" spans="3:7" x14ac:dyDescent="0.25">
      <c r="C4412" s="1"/>
      <c r="E4412" s="1"/>
      <c r="G4412" s="1"/>
    </row>
    <row r="4413" spans="3:7" x14ac:dyDescent="0.25">
      <c r="C4413" s="1"/>
      <c r="E4413" s="1"/>
      <c r="G4413" s="1"/>
    </row>
    <row r="4414" spans="3:7" x14ac:dyDescent="0.25">
      <c r="C4414" s="1"/>
      <c r="E4414" s="1"/>
      <c r="G4414" s="1"/>
    </row>
    <row r="4415" spans="3:7" x14ac:dyDescent="0.25">
      <c r="C4415" s="1"/>
      <c r="E4415" s="1"/>
      <c r="G4415" s="1"/>
    </row>
    <row r="4416" spans="3:7" x14ac:dyDescent="0.25">
      <c r="C4416" s="1"/>
      <c r="E4416" s="1"/>
      <c r="G4416" s="1"/>
    </row>
    <row r="4417" spans="3:7" x14ac:dyDescent="0.25">
      <c r="C4417" s="1"/>
      <c r="E4417" s="1"/>
      <c r="G4417" s="1"/>
    </row>
    <row r="4418" spans="3:7" x14ac:dyDescent="0.25">
      <c r="C4418" s="1"/>
      <c r="E4418" s="1"/>
      <c r="G4418" s="1"/>
    </row>
    <row r="4419" spans="3:7" x14ac:dyDescent="0.25">
      <c r="C4419" s="1"/>
      <c r="E4419" s="1"/>
      <c r="G4419" s="1"/>
    </row>
    <row r="4420" spans="3:7" x14ac:dyDescent="0.25">
      <c r="C4420" s="1"/>
      <c r="E4420" s="1"/>
      <c r="G4420" s="1"/>
    </row>
    <row r="4421" spans="3:7" x14ac:dyDescent="0.25">
      <c r="C4421" s="1"/>
      <c r="E4421" s="1"/>
      <c r="G4421" s="1"/>
    </row>
    <row r="4422" spans="3:7" x14ac:dyDescent="0.25">
      <c r="C4422" s="1"/>
      <c r="E4422" s="1"/>
      <c r="G4422" s="1"/>
    </row>
    <row r="4423" spans="3:7" x14ac:dyDescent="0.25">
      <c r="C4423" s="1"/>
      <c r="E4423" s="1"/>
      <c r="G4423" s="1"/>
    </row>
    <row r="4424" spans="3:7" x14ac:dyDescent="0.25">
      <c r="C4424" s="1"/>
      <c r="E4424" s="1"/>
      <c r="G4424" s="1"/>
    </row>
    <row r="4425" spans="3:7" x14ac:dyDescent="0.25">
      <c r="C4425" s="1"/>
      <c r="E4425" s="1"/>
      <c r="G4425" s="1"/>
    </row>
    <row r="4426" spans="3:7" x14ac:dyDescent="0.25">
      <c r="C4426" s="1"/>
      <c r="E4426" s="1"/>
      <c r="G4426" s="1"/>
    </row>
    <row r="4427" spans="3:7" x14ac:dyDescent="0.25">
      <c r="C4427" s="1"/>
      <c r="E4427" s="1"/>
      <c r="G4427" s="1"/>
    </row>
    <row r="4428" spans="3:7" x14ac:dyDescent="0.25">
      <c r="C4428" s="1"/>
      <c r="E4428" s="1"/>
      <c r="G4428" s="1"/>
    </row>
    <row r="4429" spans="3:7" x14ac:dyDescent="0.25">
      <c r="C4429" s="1"/>
      <c r="E4429" s="1"/>
      <c r="G4429" s="1"/>
    </row>
    <row r="4430" spans="3:7" x14ac:dyDescent="0.25">
      <c r="C4430" s="1"/>
      <c r="E4430" s="1"/>
      <c r="G4430" s="1"/>
    </row>
    <row r="4431" spans="3:7" x14ac:dyDescent="0.25">
      <c r="C4431" s="1"/>
      <c r="E4431" s="1"/>
      <c r="G4431" s="1"/>
    </row>
    <row r="4432" spans="3:7" x14ac:dyDescent="0.25">
      <c r="C4432" s="1"/>
      <c r="E4432" s="1"/>
      <c r="G4432" s="1"/>
    </row>
    <row r="4433" spans="3:7" x14ac:dyDescent="0.25">
      <c r="C4433" s="1"/>
      <c r="E4433" s="1"/>
      <c r="G4433" s="1"/>
    </row>
    <row r="4434" spans="3:7" x14ac:dyDescent="0.25">
      <c r="C4434" s="1"/>
      <c r="E4434" s="1"/>
      <c r="G4434" s="1"/>
    </row>
    <row r="4435" spans="3:7" x14ac:dyDescent="0.25">
      <c r="C4435" s="1"/>
      <c r="E4435" s="1"/>
      <c r="G4435" s="1"/>
    </row>
    <row r="4436" spans="3:7" x14ac:dyDescent="0.25">
      <c r="C4436" s="1"/>
      <c r="E4436" s="1"/>
      <c r="G4436" s="1"/>
    </row>
    <row r="4437" spans="3:7" x14ac:dyDescent="0.25">
      <c r="C4437" s="1"/>
      <c r="E4437" s="1"/>
      <c r="G4437" s="1"/>
    </row>
    <row r="4438" spans="3:7" x14ac:dyDescent="0.25">
      <c r="C4438" s="1"/>
      <c r="E4438" s="1"/>
      <c r="G4438" s="1"/>
    </row>
    <row r="4439" spans="3:7" x14ac:dyDescent="0.25">
      <c r="C4439" s="1"/>
      <c r="E4439" s="1"/>
      <c r="G4439" s="1"/>
    </row>
    <row r="4440" spans="3:7" x14ac:dyDescent="0.25">
      <c r="C4440" s="1"/>
      <c r="E4440" s="1"/>
      <c r="G4440" s="1"/>
    </row>
    <row r="4441" spans="3:7" x14ac:dyDescent="0.25">
      <c r="C4441" s="1"/>
      <c r="E4441" s="1"/>
      <c r="G4441" s="1"/>
    </row>
    <row r="4442" spans="3:7" x14ac:dyDescent="0.25">
      <c r="C4442" s="1"/>
      <c r="E4442" s="1"/>
      <c r="G4442" s="1"/>
    </row>
    <row r="4443" spans="3:7" x14ac:dyDescent="0.25">
      <c r="C4443" s="1"/>
      <c r="E4443" s="1"/>
      <c r="G4443" s="1"/>
    </row>
    <row r="4444" spans="3:7" x14ac:dyDescent="0.25">
      <c r="C4444" s="1"/>
      <c r="E4444" s="1"/>
      <c r="G4444" s="1"/>
    </row>
    <row r="4445" spans="3:7" x14ac:dyDescent="0.25">
      <c r="C4445" s="1"/>
      <c r="E4445" s="1"/>
      <c r="G4445" s="1"/>
    </row>
    <row r="4446" spans="3:7" x14ac:dyDescent="0.25">
      <c r="C4446" s="1"/>
      <c r="E4446" s="1"/>
      <c r="G4446" s="1"/>
    </row>
    <row r="4447" spans="3:7" x14ac:dyDescent="0.25">
      <c r="C4447" s="1"/>
      <c r="E4447" s="1"/>
      <c r="G4447" s="1"/>
    </row>
    <row r="4448" spans="3:7" x14ac:dyDescent="0.25">
      <c r="C4448" s="1"/>
      <c r="E4448" s="1"/>
      <c r="G4448" s="1"/>
    </row>
    <row r="4449" spans="3:7" x14ac:dyDescent="0.25">
      <c r="C4449" s="1"/>
      <c r="E4449" s="1"/>
      <c r="G4449" s="1"/>
    </row>
    <row r="4450" spans="3:7" x14ac:dyDescent="0.25">
      <c r="C4450" s="1"/>
      <c r="E4450" s="1"/>
      <c r="G4450" s="1"/>
    </row>
    <row r="4451" spans="3:7" x14ac:dyDescent="0.25">
      <c r="C4451" s="1"/>
      <c r="E4451" s="1"/>
      <c r="G4451" s="1"/>
    </row>
    <row r="4452" spans="3:7" x14ac:dyDescent="0.25">
      <c r="C4452" s="1"/>
      <c r="E4452" s="1"/>
      <c r="G4452" s="1"/>
    </row>
    <row r="4453" spans="3:7" x14ac:dyDescent="0.25">
      <c r="C4453" s="1"/>
      <c r="E4453" s="1"/>
      <c r="G4453" s="1"/>
    </row>
    <row r="4454" spans="3:7" x14ac:dyDescent="0.25">
      <c r="C4454" s="1"/>
      <c r="E4454" s="1"/>
      <c r="G4454" s="1"/>
    </row>
    <row r="4455" spans="3:7" x14ac:dyDescent="0.25">
      <c r="C4455" s="1"/>
      <c r="E4455" s="1"/>
      <c r="G4455" s="1"/>
    </row>
    <row r="4456" spans="3:7" x14ac:dyDescent="0.25">
      <c r="C4456" s="1"/>
      <c r="E4456" s="1"/>
      <c r="G4456" s="1"/>
    </row>
    <row r="4457" spans="3:7" x14ac:dyDescent="0.25">
      <c r="C4457" s="1"/>
      <c r="E4457" s="1"/>
      <c r="G4457" s="1"/>
    </row>
    <row r="4458" spans="3:7" x14ac:dyDescent="0.25">
      <c r="C4458" s="1"/>
      <c r="E4458" s="1"/>
      <c r="G4458" s="1"/>
    </row>
    <row r="4459" spans="3:7" x14ac:dyDescent="0.25">
      <c r="C4459" s="1"/>
      <c r="E4459" s="1"/>
      <c r="G4459" s="1"/>
    </row>
    <row r="4460" spans="3:7" x14ac:dyDescent="0.25">
      <c r="C4460" s="1"/>
      <c r="E4460" s="1"/>
      <c r="G4460" s="1"/>
    </row>
    <row r="4461" spans="3:7" x14ac:dyDescent="0.25">
      <c r="C4461" s="1"/>
      <c r="E4461" s="1"/>
      <c r="G4461" s="1"/>
    </row>
    <row r="4462" spans="3:7" x14ac:dyDescent="0.25">
      <c r="C4462" s="1"/>
      <c r="E4462" s="1"/>
      <c r="G4462" s="1"/>
    </row>
    <row r="4463" spans="3:7" x14ac:dyDescent="0.25">
      <c r="C4463" s="1"/>
      <c r="E4463" s="1"/>
      <c r="G4463" s="1"/>
    </row>
    <row r="4464" spans="3:7" x14ac:dyDescent="0.25">
      <c r="C4464" s="1"/>
      <c r="E4464" s="1"/>
      <c r="G4464" s="1"/>
    </row>
    <row r="4465" spans="3:7" x14ac:dyDescent="0.25">
      <c r="C4465" s="1"/>
      <c r="E4465" s="1"/>
      <c r="G4465" s="1"/>
    </row>
    <row r="4466" spans="3:7" x14ac:dyDescent="0.25">
      <c r="C4466" s="1"/>
      <c r="E4466" s="1"/>
      <c r="G4466" s="1"/>
    </row>
    <row r="4467" spans="3:7" x14ac:dyDescent="0.25">
      <c r="C4467" s="1"/>
      <c r="E4467" s="1"/>
      <c r="G4467" s="1"/>
    </row>
    <row r="4468" spans="3:7" x14ac:dyDescent="0.25">
      <c r="C4468" s="1"/>
      <c r="E4468" s="1"/>
      <c r="G4468" s="1"/>
    </row>
    <row r="4469" spans="3:7" x14ac:dyDescent="0.25">
      <c r="C4469" s="1"/>
      <c r="E4469" s="1"/>
      <c r="G4469" s="1"/>
    </row>
    <row r="4470" spans="3:7" x14ac:dyDescent="0.25">
      <c r="C4470" s="1"/>
      <c r="E4470" s="1"/>
      <c r="G4470" s="1"/>
    </row>
    <row r="4471" spans="3:7" x14ac:dyDescent="0.25">
      <c r="C4471" s="1"/>
      <c r="E4471" s="1"/>
      <c r="G4471" s="1"/>
    </row>
    <row r="4472" spans="3:7" x14ac:dyDescent="0.25">
      <c r="C4472" s="1"/>
      <c r="E4472" s="1"/>
      <c r="G4472" s="1"/>
    </row>
    <row r="4473" spans="3:7" x14ac:dyDescent="0.25">
      <c r="C4473" s="1"/>
      <c r="E4473" s="1"/>
      <c r="G4473" s="1"/>
    </row>
    <row r="4474" spans="3:7" x14ac:dyDescent="0.25">
      <c r="C4474" s="1"/>
      <c r="E4474" s="1"/>
      <c r="G4474" s="1"/>
    </row>
    <row r="4475" spans="3:7" x14ac:dyDescent="0.25">
      <c r="C4475" s="1"/>
      <c r="E4475" s="1"/>
      <c r="G4475" s="1"/>
    </row>
    <row r="4476" spans="3:7" x14ac:dyDescent="0.25">
      <c r="C4476" s="1"/>
      <c r="E4476" s="1"/>
      <c r="G4476" s="1"/>
    </row>
    <row r="4477" spans="3:7" x14ac:dyDescent="0.25">
      <c r="C4477" s="1"/>
      <c r="E4477" s="1"/>
      <c r="G4477" s="1"/>
    </row>
    <row r="4478" spans="3:7" x14ac:dyDescent="0.25">
      <c r="C4478" s="1"/>
      <c r="E4478" s="1"/>
      <c r="G4478" s="1"/>
    </row>
    <row r="4479" spans="3:7" x14ac:dyDescent="0.25">
      <c r="C4479" s="1"/>
      <c r="E4479" s="1"/>
      <c r="G4479" s="1"/>
    </row>
    <row r="4480" spans="3:7" x14ac:dyDescent="0.25">
      <c r="C4480" s="1"/>
      <c r="E4480" s="1"/>
      <c r="G4480" s="1"/>
    </row>
    <row r="4481" spans="3:7" x14ac:dyDescent="0.25">
      <c r="C4481" s="1"/>
      <c r="E4481" s="1"/>
      <c r="G4481" s="1"/>
    </row>
    <row r="4482" spans="3:7" x14ac:dyDescent="0.25">
      <c r="C4482" s="1"/>
      <c r="E4482" s="1"/>
      <c r="G4482" s="1"/>
    </row>
    <row r="4483" spans="3:7" x14ac:dyDescent="0.25">
      <c r="C4483" s="1"/>
      <c r="E4483" s="1"/>
      <c r="G4483" s="1"/>
    </row>
    <row r="4484" spans="3:7" x14ac:dyDescent="0.25">
      <c r="C4484" s="1"/>
      <c r="E4484" s="1"/>
      <c r="G4484" s="1"/>
    </row>
    <row r="4485" spans="3:7" x14ac:dyDescent="0.25">
      <c r="C4485" s="1"/>
      <c r="E4485" s="1"/>
      <c r="G4485" s="1"/>
    </row>
    <row r="4486" spans="3:7" x14ac:dyDescent="0.25">
      <c r="C4486" s="1"/>
      <c r="E4486" s="1"/>
      <c r="G4486" s="1"/>
    </row>
    <row r="4487" spans="3:7" x14ac:dyDescent="0.25">
      <c r="C4487" s="1"/>
      <c r="E4487" s="1"/>
      <c r="G4487" s="1"/>
    </row>
    <row r="4488" spans="3:7" x14ac:dyDescent="0.25">
      <c r="C4488" s="1"/>
      <c r="E4488" s="1"/>
      <c r="G4488" s="1"/>
    </row>
    <row r="4489" spans="3:7" x14ac:dyDescent="0.25">
      <c r="C4489" s="1"/>
      <c r="E4489" s="1"/>
      <c r="G4489" s="1"/>
    </row>
    <row r="4490" spans="3:7" x14ac:dyDescent="0.25">
      <c r="C4490" s="1"/>
      <c r="E4490" s="1"/>
      <c r="G4490" s="1"/>
    </row>
    <row r="4491" spans="3:7" x14ac:dyDescent="0.25">
      <c r="C4491" s="1"/>
      <c r="E4491" s="1"/>
      <c r="G4491" s="1"/>
    </row>
    <row r="4492" spans="3:7" x14ac:dyDescent="0.25">
      <c r="C4492" s="1"/>
      <c r="E4492" s="1"/>
      <c r="G4492" s="1"/>
    </row>
    <row r="4493" spans="3:7" x14ac:dyDescent="0.25">
      <c r="C4493" s="1"/>
      <c r="E4493" s="1"/>
      <c r="G4493" s="1"/>
    </row>
    <row r="4494" spans="3:7" x14ac:dyDescent="0.25">
      <c r="C4494" s="1"/>
      <c r="E4494" s="1"/>
      <c r="G4494" s="1"/>
    </row>
    <row r="4495" spans="3:7" x14ac:dyDescent="0.25">
      <c r="C4495" s="1"/>
      <c r="E4495" s="1"/>
      <c r="G4495" s="1"/>
    </row>
    <row r="4496" spans="3:7" x14ac:dyDescent="0.25">
      <c r="C4496" s="1"/>
      <c r="E4496" s="1"/>
      <c r="G4496" s="1"/>
    </row>
    <row r="4497" spans="3:7" x14ac:dyDescent="0.25">
      <c r="C4497" s="1"/>
      <c r="E4497" s="1"/>
      <c r="G4497" s="1"/>
    </row>
    <row r="4498" spans="3:7" x14ac:dyDescent="0.25">
      <c r="C4498" s="1"/>
      <c r="E4498" s="1"/>
      <c r="G4498" s="1"/>
    </row>
    <row r="4499" spans="3:7" x14ac:dyDescent="0.25">
      <c r="C4499" s="1"/>
      <c r="E4499" s="1"/>
      <c r="G4499" s="1"/>
    </row>
    <row r="4500" spans="3:7" x14ac:dyDescent="0.25">
      <c r="C4500" s="1"/>
      <c r="E4500" s="1"/>
      <c r="G4500" s="1"/>
    </row>
    <row r="4501" spans="3:7" x14ac:dyDescent="0.25">
      <c r="C4501" s="1"/>
      <c r="E4501" s="1"/>
      <c r="G4501" s="1"/>
    </row>
    <row r="4502" spans="3:7" x14ac:dyDescent="0.25">
      <c r="C4502" s="1"/>
      <c r="E4502" s="1"/>
      <c r="G4502" s="1"/>
    </row>
    <row r="4503" spans="3:7" x14ac:dyDescent="0.25">
      <c r="C4503" s="1"/>
      <c r="E4503" s="1"/>
      <c r="G4503" s="1"/>
    </row>
    <row r="4504" spans="3:7" x14ac:dyDescent="0.25">
      <c r="C4504" s="1"/>
      <c r="E4504" s="1"/>
      <c r="G4504" s="1"/>
    </row>
    <row r="4505" spans="3:7" x14ac:dyDescent="0.25">
      <c r="C4505" s="1"/>
      <c r="E4505" s="1"/>
      <c r="G4505" s="1"/>
    </row>
    <row r="4506" spans="3:7" x14ac:dyDescent="0.25">
      <c r="C4506" s="1"/>
      <c r="E4506" s="1"/>
      <c r="G4506" s="1"/>
    </row>
    <row r="4507" spans="3:7" x14ac:dyDescent="0.25">
      <c r="C4507" s="1"/>
      <c r="E4507" s="1"/>
      <c r="G4507" s="1"/>
    </row>
    <row r="4508" spans="3:7" x14ac:dyDescent="0.25">
      <c r="C4508" s="1"/>
      <c r="E4508" s="1"/>
      <c r="G4508" s="1"/>
    </row>
    <row r="4509" spans="3:7" x14ac:dyDescent="0.25">
      <c r="C4509" s="1"/>
      <c r="E4509" s="1"/>
      <c r="G4509" s="1"/>
    </row>
    <row r="4510" spans="3:7" x14ac:dyDescent="0.25">
      <c r="C4510" s="1"/>
      <c r="E4510" s="1"/>
      <c r="G4510" s="1"/>
    </row>
    <row r="4511" spans="3:7" x14ac:dyDescent="0.25">
      <c r="C4511" s="1"/>
      <c r="E4511" s="1"/>
      <c r="G4511" s="1"/>
    </row>
    <row r="4512" spans="3:7" x14ac:dyDescent="0.25">
      <c r="C4512" s="1"/>
      <c r="E4512" s="1"/>
      <c r="G4512" s="1"/>
    </row>
    <row r="4513" spans="3:7" x14ac:dyDescent="0.25">
      <c r="C4513" s="1"/>
      <c r="E4513" s="1"/>
      <c r="G4513" s="1"/>
    </row>
    <row r="4514" spans="3:7" x14ac:dyDescent="0.25">
      <c r="C4514" s="1"/>
      <c r="E4514" s="1"/>
      <c r="G4514" s="1"/>
    </row>
    <row r="4515" spans="3:7" x14ac:dyDescent="0.25">
      <c r="C4515" s="1"/>
      <c r="E4515" s="1"/>
      <c r="G4515" s="1"/>
    </row>
    <row r="4516" spans="3:7" x14ac:dyDescent="0.25">
      <c r="C4516" s="1"/>
      <c r="E4516" s="1"/>
      <c r="G4516" s="1"/>
    </row>
    <row r="4517" spans="3:7" x14ac:dyDescent="0.25">
      <c r="C4517" s="1"/>
      <c r="E4517" s="1"/>
      <c r="G4517" s="1"/>
    </row>
    <row r="4518" spans="3:7" x14ac:dyDescent="0.25">
      <c r="C4518" s="1"/>
      <c r="E4518" s="1"/>
      <c r="G4518" s="1"/>
    </row>
    <row r="4519" spans="3:7" x14ac:dyDescent="0.25">
      <c r="C4519" s="1"/>
      <c r="E4519" s="1"/>
      <c r="G4519" s="1"/>
    </row>
    <row r="4520" spans="3:7" x14ac:dyDescent="0.25">
      <c r="C4520" s="1"/>
      <c r="E4520" s="1"/>
      <c r="G4520" s="1"/>
    </row>
    <row r="4521" spans="3:7" x14ac:dyDescent="0.25">
      <c r="C4521" s="1"/>
      <c r="E4521" s="1"/>
      <c r="G4521" s="1"/>
    </row>
    <row r="4522" spans="3:7" x14ac:dyDescent="0.25">
      <c r="C4522" s="1"/>
      <c r="E4522" s="1"/>
      <c r="G4522" s="1"/>
    </row>
    <row r="4523" spans="3:7" x14ac:dyDescent="0.25">
      <c r="C4523" s="1"/>
      <c r="E4523" s="1"/>
      <c r="G4523" s="1"/>
    </row>
    <row r="4524" spans="3:7" x14ac:dyDescent="0.25">
      <c r="C4524" s="1"/>
      <c r="E4524" s="1"/>
      <c r="G4524" s="1"/>
    </row>
    <row r="4525" spans="3:7" x14ac:dyDescent="0.25">
      <c r="C4525" s="1"/>
      <c r="E4525" s="1"/>
      <c r="G4525" s="1"/>
    </row>
    <row r="4526" spans="3:7" x14ac:dyDescent="0.25">
      <c r="C4526" s="1"/>
      <c r="E4526" s="1"/>
      <c r="G4526" s="1"/>
    </row>
    <row r="4527" spans="3:7" x14ac:dyDescent="0.25">
      <c r="C4527" s="1"/>
      <c r="E4527" s="1"/>
      <c r="G4527" s="1"/>
    </row>
    <row r="4528" spans="3:7" x14ac:dyDescent="0.25">
      <c r="C4528" s="1"/>
      <c r="E4528" s="1"/>
      <c r="G4528" s="1"/>
    </row>
    <row r="4529" spans="3:7" x14ac:dyDescent="0.25">
      <c r="C4529" s="1"/>
      <c r="E4529" s="1"/>
      <c r="G4529" s="1"/>
    </row>
    <row r="4530" spans="3:7" x14ac:dyDescent="0.25">
      <c r="C4530" s="1"/>
      <c r="E4530" s="1"/>
      <c r="G4530" s="1"/>
    </row>
    <row r="4531" spans="3:7" x14ac:dyDescent="0.25">
      <c r="C4531" s="1"/>
      <c r="E4531" s="1"/>
      <c r="G4531" s="1"/>
    </row>
    <row r="4532" spans="3:7" x14ac:dyDescent="0.25">
      <c r="C4532" s="1"/>
      <c r="E4532" s="1"/>
      <c r="G4532" s="1"/>
    </row>
    <row r="4533" spans="3:7" x14ac:dyDescent="0.25">
      <c r="C4533" s="1"/>
      <c r="E4533" s="1"/>
      <c r="G4533" s="1"/>
    </row>
    <row r="4534" spans="3:7" x14ac:dyDescent="0.25">
      <c r="C4534" s="1"/>
      <c r="E4534" s="1"/>
      <c r="G4534" s="1"/>
    </row>
    <row r="4535" spans="3:7" x14ac:dyDescent="0.25">
      <c r="C4535" s="1"/>
      <c r="E4535" s="1"/>
      <c r="G4535" s="1"/>
    </row>
    <row r="4536" spans="3:7" x14ac:dyDescent="0.25">
      <c r="C4536" s="1"/>
      <c r="E4536" s="1"/>
      <c r="G4536" s="1"/>
    </row>
    <row r="4537" spans="3:7" x14ac:dyDescent="0.25">
      <c r="C4537" s="1"/>
      <c r="E4537" s="1"/>
      <c r="G4537" s="1"/>
    </row>
    <row r="4538" spans="3:7" x14ac:dyDescent="0.25">
      <c r="C4538" s="1"/>
      <c r="E4538" s="1"/>
      <c r="G4538" s="1"/>
    </row>
    <row r="4539" spans="3:7" x14ac:dyDescent="0.25">
      <c r="C4539" s="1"/>
      <c r="E4539" s="1"/>
      <c r="G4539" s="1"/>
    </row>
    <row r="4540" spans="3:7" x14ac:dyDescent="0.25">
      <c r="C4540" s="1"/>
      <c r="E4540" s="1"/>
      <c r="G4540" s="1"/>
    </row>
    <row r="4541" spans="3:7" x14ac:dyDescent="0.25">
      <c r="C4541" s="1"/>
      <c r="E4541" s="1"/>
      <c r="G4541" s="1"/>
    </row>
    <row r="4542" spans="3:7" x14ac:dyDescent="0.25">
      <c r="C4542" s="1"/>
      <c r="E4542" s="1"/>
      <c r="G4542" s="1"/>
    </row>
    <row r="4543" spans="3:7" x14ac:dyDescent="0.25">
      <c r="C4543" s="1"/>
      <c r="E4543" s="1"/>
      <c r="G4543" s="1"/>
    </row>
    <row r="4544" spans="3:7" x14ac:dyDescent="0.25">
      <c r="C4544" s="1"/>
      <c r="E4544" s="1"/>
      <c r="G4544" s="1"/>
    </row>
    <row r="4545" spans="3:7" x14ac:dyDescent="0.25">
      <c r="C4545" s="1"/>
      <c r="E4545" s="1"/>
      <c r="G4545" s="1"/>
    </row>
    <row r="4546" spans="3:7" x14ac:dyDescent="0.25">
      <c r="C4546" s="1"/>
      <c r="E4546" s="1"/>
      <c r="G4546" s="1"/>
    </row>
    <row r="4547" spans="3:7" x14ac:dyDescent="0.25">
      <c r="C4547" s="1"/>
      <c r="E4547" s="1"/>
      <c r="G4547" s="1"/>
    </row>
    <row r="4548" spans="3:7" x14ac:dyDescent="0.25">
      <c r="C4548" s="1"/>
      <c r="E4548" s="1"/>
      <c r="G4548" s="1"/>
    </row>
    <row r="4549" spans="3:7" x14ac:dyDescent="0.25">
      <c r="C4549" s="1"/>
      <c r="E4549" s="1"/>
      <c r="G4549" s="1"/>
    </row>
    <row r="4550" spans="3:7" x14ac:dyDescent="0.25">
      <c r="C4550" s="1"/>
      <c r="E4550" s="1"/>
      <c r="G4550" s="1"/>
    </row>
    <row r="4551" spans="3:7" x14ac:dyDescent="0.25">
      <c r="C4551" s="1"/>
      <c r="E4551" s="1"/>
      <c r="G4551" s="1"/>
    </row>
    <row r="4552" spans="3:7" x14ac:dyDescent="0.25">
      <c r="C4552" s="1"/>
      <c r="E4552" s="1"/>
      <c r="G4552" s="1"/>
    </row>
    <row r="4553" spans="3:7" x14ac:dyDescent="0.25">
      <c r="C4553" s="1"/>
      <c r="E4553" s="1"/>
      <c r="G4553" s="1"/>
    </row>
    <row r="4554" spans="3:7" x14ac:dyDescent="0.25">
      <c r="C4554" s="1"/>
      <c r="E4554" s="1"/>
      <c r="G4554" s="1"/>
    </row>
    <row r="4555" spans="3:7" x14ac:dyDescent="0.25">
      <c r="C4555" s="1"/>
      <c r="E4555" s="1"/>
      <c r="G4555" s="1"/>
    </row>
    <row r="4556" spans="3:7" x14ac:dyDescent="0.25">
      <c r="C4556" s="1"/>
      <c r="E4556" s="1"/>
      <c r="G4556" s="1"/>
    </row>
    <row r="4557" spans="3:7" x14ac:dyDescent="0.25">
      <c r="C4557" s="1"/>
      <c r="E4557" s="1"/>
      <c r="G4557" s="1"/>
    </row>
    <row r="4558" spans="3:7" x14ac:dyDescent="0.25">
      <c r="C4558" s="1"/>
      <c r="E4558" s="1"/>
      <c r="G4558" s="1"/>
    </row>
    <row r="4559" spans="3:7" x14ac:dyDescent="0.25">
      <c r="C4559" s="1"/>
      <c r="E4559" s="1"/>
      <c r="G4559" s="1"/>
    </row>
    <row r="4560" spans="3:7" x14ac:dyDescent="0.25">
      <c r="C4560" s="1"/>
      <c r="E4560" s="1"/>
      <c r="G4560" s="1"/>
    </row>
    <row r="4561" spans="3:7" x14ac:dyDescent="0.25">
      <c r="C4561" s="1"/>
      <c r="E4561" s="1"/>
      <c r="G4561" s="1"/>
    </row>
    <row r="4562" spans="3:7" x14ac:dyDescent="0.25">
      <c r="C4562" s="1"/>
      <c r="E4562" s="1"/>
      <c r="G4562" s="1"/>
    </row>
    <row r="4563" spans="3:7" x14ac:dyDescent="0.25">
      <c r="C4563" s="1"/>
      <c r="E4563" s="1"/>
      <c r="G4563" s="1"/>
    </row>
    <row r="4564" spans="3:7" x14ac:dyDescent="0.25">
      <c r="C4564" s="1"/>
      <c r="E4564" s="1"/>
      <c r="G4564" s="1"/>
    </row>
    <row r="4565" spans="3:7" x14ac:dyDescent="0.25">
      <c r="C4565" s="1"/>
      <c r="E4565" s="1"/>
      <c r="G4565" s="1"/>
    </row>
    <row r="4566" spans="3:7" x14ac:dyDescent="0.25">
      <c r="C4566" s="1"/>
      <c r="E4566" s="1"/>
      <c r="G4566" s="1"/>
    </row>
    <row r="4567" spans="3:7" x14ac:dyDescent="0.25">
      <c r="C4567" s="1"/>
      <c r="E4567" s="1"/>
      <c r="G4567" s="1"/>
    </row>
    <row r="4568" spans="3:7" x14ac:dyDescent="0.25">
      <c r="C4568" s="1"/>
      <c r="E4568" s="1"/>
      <c r="G4568" s="1"/>
    </row>
    <row r="4569" spans="3:7" x14ac:dyDescent="0.25">
      <c r="C4569" s="1"/>
      <c r="E4569" s="1"/>
      <c r="G4569" s="1"/>
    </row>
    <row r="4570" spans="3:7" x14ac:dyDescent="0.25">
      <c r="C4570" s="1"/>
      <c r="E4570" s="1"/>
      <c r="G4570" s="1"/>
    </row>
    <row r="4571" spans="3:7" x14ac:dyDescent="0.25">
      <c r="C4571" s="1"/>
      <c r="E4571" s="1"/>
      <c r="G4571" s="1"/>
    </row>
    <row r="4572" spans="3:7" x14ac:dyDescent="0.25">
      <c r="C4572" s="1"/>
      <c r="E4572" s="1"/>
      <c r="G4572" s="1"/>
    </row>
    <row r="4573" spans="3:7" x14ac:dyDescent="0.25">
      <c r="C4573" s="1"/>
      <c r="E4573" s="1"/>
      <c r="G4573" s="1"/>
    </row>
    <row r="4574" spans="3:7" x14ac:dyDescent="0.25">
      <c r="C4574" s="1"/>
      <c r="E4574" s="1"/>
      <c r="G4574" s="1"/>
    </row>
    <row r="4575" spans="3:7" x14ac:dyDescent="0.25">
      <c r="C4575" s="1"/>
      <c r="E4575" s="1"/>
      <c r="G4575" s="1"/>
    </row>
    <row r="4576" spans="3:7" x14ac:dyDescent="0.25">
      <c r="C4576" s="1"/>
      <c r="E4576" s="1"/>
      <c r="G4576" s="1"/>
    </row>
    <row r="4577" spans="3:7" x14ac:dyDescent="0.25">
      <c r="C4577" s="1"/>
      <c r="E4577" s="1"/>
      <c r="G4577" s="1"/>
    </row>
    <row r="4578" spans="3:7" x14ac:dyDescent="0.25">
      <c r="C4578" s="1"/>
      <c r="E4578" s="1"/>
      <c r="G4578" s="1"/>
    </row>
    <row r="4579" spans="3:7" x14ac:dyDescent="0.25">
      <c r="C4579" s="1"/>
      <c r="E4579" s="1"/>
      <c r="G4579" s="1"/>
    </row>
    <row r="4580" spans="3:7" x14ac:dyDescent="0.25">
      <c r="C4580" s="1"/>
      <c r="E4580" s="1"/>
      <c r="G4580" s="1"/>
    </row>
    <row r="4581" spans="3:7" x14ac:dyDescent="0.25">
      <c r="C4581" s="1"/>
      <c r="E4581" s="1"/>
      <c r="G4581" s="1"/>
    </row>
    <row r="4582" spans="3:7" x14ac:dyDescent="0.25">
      <c r="C4582" s="1"/>
      <c r="E4582" s="1"/>
      <c r="G4582" s="1"/>
    </row>
    <row r="4583" spans="3:7" x14ac:dyDescent="0.25">
      <c r="C4583" s="1"/>
      <c r="E4583" s="1"/>
      <c r="G4583" s="1"/>
    </row>
    <row r="4584" spans="3:7" x14ac:dyDescent="0.25">
      <c r="C4584" s="1"/>
      <c r="E4584" s="1"/>
      <c r="G4584" s="1"/>
    </row>
    <row r="4585" spans="3:7" x14ac:dyDescent="0.25">
      <c r="C4585" s="1"/>
      <c r="E4585" s="1"/>
      <c r="G4585" s="1"/>
    </row>
    <row r="4586" spans="3:7" x14ac:dyDescent="0.25">
      <c r="C4586" s="1"/>
      <c r="E4586" s="1"/>
      <c r="G4586" s="1"/>
    </row>
    <row r="4587" spans="3:7" x14ac:dyDescent="0.25">
      <c r="C4587" s="1"/>
      <c r="E4587" s="1"/>
      <c r="G4587" s="1"/>
    </row>
    <row r="4588" spans="3:7" x14ac:dyDescent="0.25">
      <c r="C4588" s="1"/>
      <c r="E4588" s="1"/>
      <c r="G4588" s="1"/>
    </row>
    <row r="4589" spans="3:7" x14ac:dyDescent="0.25">
      <c r="C4589" s="1"/>
      <c r="E4589" s="1"/>
      <c r="G4589" s="1"/>
    </row>
    <row r="4590" spans="3:7" x14ac:dyDescent="0.25">
      <c r="C4590" s="1"/>
      <c r="E4590" s="1"/>
      <c r="G4590" s="1"/>
    </row>
    <row r="4591" spans="3:7" x14ac:dyDescent="0.25">
      <c r="C4591" s="1"/>
      <c r="E4591" s="1"/>
      <c r="G4591" s="1"/>
    </row>
    <row r="4592" spans="3:7" x14ac:dyDescent="0.25">
      <c r="C4592" s="1"/>
      <c r="E4592" s="1"/>
      <c r="G4592" s="1"/>
    </row>
    <row r="4593" spans="3:7" x14ac:dyDescent="0.25">
      <c r="C4593" s="1"/>
      <c r="E4593" s="1"/>
      <c r="G4593" s="1"/>
    </row>
    <row r="4594" spans="3:7" x14ac:dyDescent="0.25">
      <c r="C4594" s="1"/>
      <c r="E4594" s="1"/>
      <c r="G4594" s="1"/>
    </row>
    <row r="4595" spans="3:7" x14ac:dyDescent="0.25">
      <c r="C4595" s="1"/>
      <c r="E4595" s="1"/>
      <c r="G4595" s="1"/>
    </row>
    <row r="4596" spans="3:7" x14ac:dyDescent="0.25">
      <c r="C4596" s="1"/>
      <c r="E4596" s="1"/>
      <c r="G4596" s="1"/>
    </row>
    <row r="4597" spans="3:7" x14ac:dyDescent="0.25">
      <c r="C4597" s="1"/>
      <c r="E4597" s="1"/>
      <c r="G4597" s="1"/>
    </row>
    <row r="4598" spans="3:7" x14ac:dyDescent="0.25">
      <c r="C4598" s="1"/>
      <c r="E4598" s="1"/>
      <c r="G4598" s="1"/>
    </row>
    <row r="4599" spans="3:7" x14ac:dyDescent="0.25">
      <c r="C4599" s="1"/>
      <c r="E4599" s="1"/>
      <c r="G4599" s="1"/>
    </row>
    <row r="4600" spans="3:7" x14ac:dyDescent="0.25">
      <c r="C4600" s="1"/>
      <c r="E4600" s="1"/>
      <c r="G4600" s="1"/>
    </row>
    <row r="4601" spans="3:7" x14ac:dyDescent="0.25">
      <c r="C4601" s="1"/>
      <c r="E4601" s="1"/>
      <c r="G4601" s="1"/>
    </row>
    <row r="4602" spans="3:7" x14ac:dyDescent="0.25">
      <c r="C4602" s="1"/>
      <c r="E4602" s="1"/>
      <c r="G4602" s="1"/>
    </row>
    <row r="4603" spans="3:7" x14ac:dyDescent="0.25">
      <c r="C4603" s="1"/>
      <c r="E4603" s="1"/>
      <c r="G4603" s="1"/>
    </row>
    <row r="4604" spans="3:7" x14ac:dyDescent="0.25">
      <c r="C4604" s="1"/>
      <c r="E4604" s="1"/>
      <c r="G4604" s="1"/>
    </row>
    <row r="4605" spans="3:7" x14ac:dyDescent="0.25">
      <c r="C4605" s="1"/>
      <c r="E4605" s="1"/>
      <c r="G4605" s="1"/>
    </row>
    <row r="4606" spans="3:7" x14ac:dyDescent="0.25">
      <c r="C4606" s="1"/>
      <c r="E4606" s="1"/>
      <c r="G4606" s="1"/>
    </row>
    <row r="4607" spans="3:7" x14ac:dyDescent="0.25">
      <c r="C4607" s="1"/>
      <c r="E4607" s="1"/>
      <c r="G4607" s="1"/>
    </row>
    <row r="4608" spans="3:7" x14ac:dyDescent="0.25">
      <c r="C4608" s="1"/>
      <c r="E4608" s="1"/>
      <c r="G4608" s="1"/>
    </row>
    <row r="4609" spans="3:7" x14ac:dyDescent="0.25">
      <c r="C4609" s="1"/>
      <c r="E4609" s="1"/>
      <c r="G4609" s="1"/>
    </row>
    <row r="4610" spans="3:7" x14ac:dyDescent="0.25">
      <c r="C4610" s="1"/>
      <c r="E4610" s="1"/>
      <c r="G4610" s="1"/>
    </row>
    <row r="4611" spans="3:7" x14ac:dyDescent="0.25">
      <c r="C4611" s="1"/>
      <c r="E4611" s="1"/>
      <c r="G4611" s="1"/>
    </row>
    <row r="4612" spans="3:7" x14ac:dyDescent="0.25">
      <c r="C4612" s="1"/>
      <c r="E4612" s="1"/>
      <c r="G4612" s="1"/>
    </row>
    <row r="4613" spans="3:7" x14ac:dyDescent="0.25">
      <c r="C4613" s="1"/>
      <c r="E4613" s="1"/>
      <c r="G4613" s="1"/>
    </row>
    <row r="4614" spans="3:7" x14ac:dyDescent="0.25">
      <c r="C4614" s="1"/>
      <c r="E4614" s="1"/>
      <c r="G4614" s="1"/>
    </row>
    <row r="4615" spans="3:7" x14ac:dyDescent="0.25">
      <c r="C4615" s="1"/>
      <c r="E4615" s="1"/>
      <c r="G4615" s="1"/>
    </row>
    <row r="4616" spans="3:7" x14ac:dyDescent="0.25">
      <c r="C4616" s="1"/>
      <c r="E4616" s="1"/>
      <c r="G4616" s="1"/>
    </row>
    <row r="4617" spans="3:7" x14ac:dyDescent="0.25">
      <c r="C4617" s="1"/>
      <c r="E4617" s="1"/>
      <c r="G4617" s="1"/>
    </row>
    <row r="4618" spans="3:7" x14ac:dyDescent="0.25">
      <c r="C4618" s="1"/>
      <c r="E4618" s="1"/>
      <c r="G4618" s="1"/>
    </row>
    <row r="4619" spans="3:7" x14ac:dyDescent="0.25">
      <c r="C4619" s="1"/>
      <c r="E4619" s="1"/>
      <c r="G4619" s="1"/>
    </row>
    <row r="4620" spans="3:7" x14ac:dyDescent="0.25">
      <c r="C4620" s="1"/>
      <c r="E4620" s="1"/>
      <c r="G4620" s="1"/>
    </row>
    <row r="4621" spans="3:7" x14ac:dyDescent="0.25">
      <c r="C4621" s="1"/>
      <c r="E4621" s="1"/>
      <c r="G4621" s="1"/>
    </row>
    <row r="4622" spans="3:7" x14ac:dyDescent="0.25">
      <c r="C4622" s="1"/>
      <c r="E4622" s="1"/>
      <c r="G4622" s="1"/>
    </row>
    <row r="4623" spans="3:7" x14ac:dyDescent="0.25">
      <c r="C4623" s="1"/>
      <c r="E4623" s="1"/>
      <c r="G4623" s="1"/>
    </row>
    <row r="4624" spans="3:7" x14ac:dyDescent="0.25">
      <c r="C4624" s="1"/>
      <c r="E4624" s="1"/>
      <c r="G4624" s="1"/>
    </row>
    <row r="4625" spans="3:7" x14ac:dyDescent="0.25">
      <c r="C4625" s="1"/>
      <c r="E4625" s="1"/>
      <c r="G4625" s="1"/>
    </row>
    <row r="4626" spans="3:7" x14ac:dyDescent="0.25">
      <c r="C4626" s="1"/>
      <c r="E4626" s="1"/>
      <c r="G4626" s="1"/>
    </row>
    <row r="4627" spans="3:7" x14ac:dyDescent="0.25">
      <c r="C4627" s="1"/>
      <c r="E4627" s="1"/>
      <c r="G4627" s="1"/>
    </row>
    <row r="4628" spans="3:7" x14ac:dyDescent="0.25">
      <c r="C4628" s="1"/>
      <c r="E4628" s="1"/>
      <c r="G4628" s="1"/>
    </row>
    <row r="4629" spans="3:7" x14ac:dyDescent="0.25">
      <c r="C4629" s="1"/>
      <c r="E4629" s="1"/>
      <c r="G4629" s="1"/>
    </row>
    <row r="4630" spans="3:7" x14ac:dyDescent="0.25">
      <c r="C4630" s="1"/>
      <c r="E4630" s="1"/>
      <c r="G4630" s="1"/>
    </row>
    <row r="4631" spans="3:7" x14ac:dyDescent="0.25">
      <c r="C4631" s="1"/>
      <c r="E4631" s="1"/>
      <c r="G4631" s="1"/>
    </row>
    <row r="4632" spans="3:7" x14ac:dyDescent="0.25">
      <c r="C4632" s="1"/>
      <c r="E4632" s="1"/>
      <c r="G4632" s="1"/>
    </row>
    <row r="4633" spans="3:7" x14ac:dyDescent="0.25">
      <c r="C4633" s="1"/>
      <c r="E4633" s="1"/>
      <c r="G4633" s="1"/>
    </row>
    <row r="4634" spans="3:7" x14ac:dyDescent="0.25">
      <c r="C4634" s="1"/>
      <c r="E4634" s="1"/>
      <c r="G4634" s="1"/>
    </row>
    <row r="4635" spans="3:7" x14ac:dyDescent="0.25">
      <c r="C4635" s="1"/>
      <c r="E4635" s="1"/>
      <c r="G4635" s="1"/>
    </row>
    <row r="4636" spans="3:7" x14ac:dyDescent="0.25">
      <c r="C4636" s="1"/>
      <c r="E4636" s="1"/>
      <c r="G4636" s="1"/>
    </row>
    <row r="4637" spans="3:7" x14ac:dyDescent="0.25">
      <c r="C4637" s="1"/>
      <c r="E4637" s="1"/>
      <c r="G4637" s="1"/>
    </row>
    <row r="4638" spans="3:7" x14ac:dyDescent="0.25">
      <c r="C4638" s="1"/>
      <c r="E4638" s="1"/>
      <c r="G4638" s="1"/>
    </row>
    <row r="4639" spans="3:7" x14ac:dyDescent="0.25">
      <c r="C4639" s="1"/>
      <c r="E4639" s="1"/>
      <c r="G4639" s="1"/>
    </row>
    <row r="4640" spans="3:7" x14ac:dyDescent="0.25">
      <c r="C4640" s="1"/>
      <c r="E4640" s="1"/>
      <c r="G4640" s="1"/>
    </row>
    <row r="4641" spans="3:7" x14ac:dyDescent="0.25">
      <c r="C4641" s="1"/>
      <c r="E4641" s="1"/>
      <c r="G4641" s="1"/>
    </row>
    <row r="4642" spans="3:7" x14ac:dyDescent="0.25">
      <c r="C4642" s="1"/>
      <c r="E4642" s="1"/>
      <c r="G4642" s="1"/>
    </row>
    <row r="4643" spans="3:7" x14ac:dyDescent="0.25">
      <c r="C4643" s="1"/>
      <c r="E4643" s="1"/>
      <c r="G4643" s="1"/>
    </row>
    <row r="4644" spans="3:7" x14ac:dyDescent="0.25">
      <c r="C4644" s="1"/>
      <c r="E4644" s="1"/>
      <c r="G4644" s="1"/>
    </row>
    <row r="4645" spans="3:7" x14ac:dyDescent="0.25">
      <c r="C4645" s="1"/>
      <c r="E4645" s="1"/>
      <c r="G4645" s="1"/>
    </row>
    <row r="4646" spans="3:7" x14ac:dyDescent="0.25">
      <c r="C4646" s="1"/>
      <c r="E4646" s="1"/>
      <c r="G4646" s="1"/>
    </row>
    <row r="4647" spans="3:7" x14ac:dyDescent="0.25">
      <c r="C4647" s="1"/>
      <c r="E4647" s="1"/>
      <c r="G4647" s="1"/>
    </row>
    <row r="4648" spans="3:7" x14ac:dyDescent="0.25">
      <c r="C4648" s="1"/>
      <c r="E4648" s="1"/>
      <c r="G4648" s="1"/>
    </row>
    <row r="4649" spans="3:7" x14ac:dyDescent="0.25">
      <c r="C4649" s="1"/>
      <c r="E4649" s="1"/>
      <c r="G4649" s="1"/>
    </row>
    <row r="4650" spans="3:7" x14ac:dyDescent="0.25">
      <c r="C4650" s="1"/>
      <c r="E4650" s="1"/>
      <c r="G4650" s="1"/>
    </row>
    <row r="4651" spans="3:7" x14ac:dyDescent="0.25">
      <c r="C4651" s="1"/>
      <c r="E4651" s="1"/>
      <c r="G4651" s="1"/>
    </row>
    <row r="4652" spans="3:7" x14ac:dyDescent="0.25">
      <c r="C4652" s="1"/>
      <c r="E4652" s="1"/>
      <c r="G4652" s="1"/>
    </row>
    <row r="4653" spans="3:7" x14ac:dyDescent="0.25">
      <c r="C4653" s="1"/>
      <c r="E4653" s="1"/>
      <c r="G4653" s="1"/>
    </row>
    <row r="4654" spans="3:7" x14ac:dyDescent="0.25">
      <c r="C4654" s="1"/>
      <c r="E4654" s="1"/>
      <c r="G4654" s="1"/>
    </row>
    <row r="4655" spans="3:7" x14ac:dyDescent="0.25">
      <c r="C4655" s="1"/>
      <c r="E4655" s="1"/>
      <c r="G4655" s="1"/>
    </row>
    <row r="4656" spans="3:7" x14ac:dyDescent="0.25">
      <c r="C4656" s="1"/>
      <c r="E4656" s="1"/>
      <c r="G4656" s="1"/>
    </row>
    <row r="4657" spans="3:7" x14ac:dyDescent="0.25">
      <c r="C4657" s="1"/>
      <c r="E4657" s="1"/>
      <c r="G4657" s="1"/>
    </row>
    <row r="4658" spans="3:7" x14ac:dyDescent="0.25">
      <c r="C4658" s="1"/>
      <c r="E4658" s="1"/>
      <c r="G4658" s="1"/>
    </row>
    <row r="4659" spans="3:7" x14ac:dyDescent="0.25">
      <c r="C4659" s="1"/>
      <c r="E4659" s="1"/>
      <c r="G4659" s="1"/>
    </row>
    <row r="4660" spans="3:7" x14ac:dyDescent="0.25">
      <c r="C4660" s="1"/>
      <c r="E4660" s="1"/>
      <c r="G4660" s="1"/>
    </row>
    <row r="4661" spans="3:7" x14ac:dyDescent="0.25">
      <c r="C4661" s="1"/>
      <c r="E4661" s="1"/>
      <c r="G4661" s="1"/>
    </row>
    <row r="4662" spans="3:7" x14ac:dyDescent="0.25">
      <c r="C4662" s="1"/>
      <c r="E4662" s="1"/>
      <c r="G4662" s="1"/>
    </row>
    <row r="4663" spans="3:7" x14ac:dyDescent="0.25">
      <c r="C4663" s="1"/>
      <c r="E4663" s="1"/>
      <c r="G4663" s="1"/>
    </row>
    <row r="4664" spans="3:7" x14ac:dyDescent="0.25">
      <c r="C4664" s="1"/>
      <c r="E4664" s="1"/>
      <c r="G4664" s="1"/>
    </row>
    <row r="4665" spans="3:7" x14ac:dyDescent="0.25">
      <c r="C4665" s="1"/>
      <c r="E4665" s="1"/>
      <c r="G4665" s="1"/>
    </row>
    <row r="4666" spans="3:7" x14ac:dyDescent="0.25">
      <c r="C4666" s="1"/>
      <c r="E4666" s="1"/>
      <c r="G4666" s="1"/>
    </row>
    <row r="4667" spans="3:7" x14ac:dyDescent="0.25">
      <c r="C4667" s="1"/>
      <c r="E4667" s="1"/>
      <c r="G4667" s="1"/>
    </row>
    <row r="4668" spans="3:7" x14ac:dyDescent="0.25">
      <c r="C4668" s="1"/>
      <c r="E4668" s="1"/>
      <c r="G4668" s="1"/>
    </row>
    <row r="4669" spans="3:7" x14ac:dyDescent="0.25">
      <c r="C4669" s="1"/>
      <c r="E4669" s="1"/>
      <c r="G4669" s="1"/>
    </row>
    <row r="4670" spans="3:7" x14ac:dyDescent="0.25">
      <c r="C4670" s="1"/>
      <c r="E4670" s="1"/>
      <c r="G4670" s="1"/>
    </row>
    <row r="4671" spans="3:7" x14ac:dyDescent="0.25">
      <c r="C4671" s="1"/>
      <c r="E4671" s="1"/>
      <c r="G4671" s="1"/>
    </row>
    <row r="4672" spans="3:7" x14ac:dyDescent="0.25">
      <c r="C4672" s="1"/>
      <c r="E4672" s="1"/>
      <c r="G4672" s="1"/>
    </row>
    <row r="4673" spans="3:7" x14ac:dyDescent="0.25">
      <c r="C4673" s="1"/>
      <c r="E4673" s="1"/>
      <c r="G4673" s="1"/>
    </row>
    <row r="4674" spans="3:7" x14ac:dyDescent="0.25">
      <c r="C4674" s="1"/>
      <c r="E4674" s="1"/>
      <c r="G4674" s="1"/>
    </row>
    <row r="4675" spans="3:7" x14ac:dyDescent="0.25">
      <c r="C4675" s="1"/>
      <c r="E4675" s="1"/>
      <c r="G4675" s="1"/>
    </row>
    <row r="4676" spans="3:7" x14ac:dyDescent="0.25">
      <c r="C4676" s="1"/>
      <c r="E4676" s="1"/>
      <c r="G4676" s="1"/>
    </row>
    <row r="4677" spans="3:7" x14ac:dyDescent="0.25">
      <c r="C4677" s="1"/>
      <c r="E4677" s="1"/>
      <c r="G4677" s="1"/>
    </row>
    <row r="4678" spans="3:7" x14ac:dyDescent="0.25">
      <c r="C4678" s="1"/>
      <c r="E4678" s="1"/>
      <c r="G4678" s="1"/>
    </row>
    <row r="4679" spans="3:7" x14ac:dyDescent="0.25">
      <c r="C4679" s="1"/>
      <c r="E4679" s="1"/>
      <c r="G4679" s="1"/>
    </row>
    <row r="4680" spans="3:7" x14ac:dyDescent="0.25">
      <c r="C4680" s="1"/>
      <c r="E4680" s="1"/>
      <c r="G4680" s="1"/>
    </row>
    <row r="4681" spans="3:7" x14ac:dyDescent="0.25">
      <c r="C4681" s="1"/>
      <c r="E4681" s="1"/>
      <c r="G4681" s="1"/>
    </row>
    <row r="4682" spans="3:7" x14ac:dyDescent="0.25">
      <c r="C4682" s="1"/>
      <c r="E4682" s="1"/>
      <c r="G4682" s="1"/>
    </row>
    <row r="4683" spans="3:7" x14ac:dyDescent="0.25">
      <c r="C4683" s="1"/>
      <c r="E4683" s="1"/>
      <c r="G4683" s="1"/>
    </row>
    <row r="4684" spans="3:7" x14ac:dyDescent="0.25">
      <c r="C4684" s="1"/>
      <c r="E4684" s="1"/>
      <c r="G4684" s="1"/>
    </row>
    <row r="4685" spans="3:7" x14ac:dyDescent="0.25">
      <c r="C4685" s="1"/>
      <c r="E4685" s="1"/>
      <c r="G4685" s="1"/>
    </row>
    <row r="4686" spans="3:7" x14ac:dyDescent="0.25">
      <c r="C4686" s="1"/>
      <c r="E4686" s="1"/>
      <c r="G4686" s="1"/>
    </row>
    <row r="4687" spans="3:7" x14ac:dyDescent="0.25">
      <c r="C4687" s="1"/>
      <c r="E4687" s="1"/>
      <c r="G4687" s="1"/>
    </row>
    <row r="4688" spans="3:7" x14ac:dyDescent="0.25">
      <c r="C4688" s="1"/>
      <c r="E4688" s="1"/>
      <c r="G4688" s="1"/>
    </row>
    <row r="4689" spans="3:7" x14ac:dyDescent="0.25">
      <c r="C4689" s="1"/>
      <c r="E4689" s="1"/>
      <c r="G4689" s="1"/>
    </row>
    <row r="4690" spans="3:7" x14ac:dyDescent="0.25">
      <c r="C4690" s="1"/>
      <c r="E4690" s="1"/>
      <c r="G4690" s="1"/>
    </row>
    <row r="4691" spans="3:7" x14ac:dyDescent="0.25">
      <c r="C4691" s="1"/>
      <c r="E4691" s="1"/>
      <c r="G4691" s="1"/>
    </row>
    <row r="4692" spans="3:7" x14ac:dyDescent="0.25">
      <c r="C4692" s="1"/>
      <c r="E4692" s="1"/>
      <c r="G4692" s="1"/>
    </row>
    <row r="4693" spans="3:7" x14ac:dyDescent="0.25">
      <c r="C4693" s="1"/>
      <c r="E4693" s="1"/>
      <c r="G4693" s="1"/>
    </row>
    <row r="4694" spans="3:7" x14ac:dyDescent="0.25">
      <c r="C4694" s="1"/>
      <c r="E4694" s="1"/>
      <c r="G4694" s="1"/>
    </row>
    <row r="4695" spans="3:7" x14ac:dyDescent="0.25">
      <c r="C4695" s="1"/>
      <c r="E4695" s="1"/>
      <c r="G4695" s="1"/>
    </row>
    <row r="4696" spans="3:7" x14ac:dyDescent="0.25">
      <c r="C4696" s="1"/>
      <c r="E4696" s="1"/>
      <c r="G4696" s="1"/>
    </row>
    <row r="4697" spans="3:7" x14ac:dyDescent="0.25">
      <c r="C4697" s="1"/>
      <c r="E4697" s="1"/>
      <c r="G4697" s="1"/>
    </row>
    <row r="4698" spans="3:7" x14ac:dyDescent="0.25">
      <c r="C4698" s="1"/>
      <c r="E4698" s="1"/>
      <c r="G4698" s="1"/>
    </row>
    <row r="4699" spans="3:7" x14ac:dyDescent="0.25">
      <c r="C4699" s="1"/>
      <c r="E4699" s="1"/>
      <c r="G4699" s="1"/>
    </row>
    <row r="4700" spans="3:7" x14ac:dyDescent="0.25">
      <c r="C4700" s="1"/>
      <c r="E4700" s="1"/>
      <c r="G4700" s="1"/>
    </row>
    <row r="4701" spans="3:7" x14ac:dyDescent="0.25">
      <c r="C4701" s="1"/>
      <c r="E4701" s="1"/>
      <c r="G4701" s="1"/>
    </row>
    <row r="4702" spans="3:7" x14ac:dyDescent="0.25">
      <c r="C4702" s="1"/>
      <c r="E4702" s="1"/>
      <c r="G4702" s="1"/>
    </row>
    <row r="4703" spans="3:7" x14ac:dyDescent="0.25">
      <c r="C4703" s="1"/>
      <c r="E4703" s="1"/>
      <c r="G4703" s="1"/>
    </row>
    <row r="4704" spans="3:7" x14ac:dyDescent="0.25">
      <c r="C4704" s="1"/>
      <c r="E4704" s="1"/>
      <c r="G4704" s="1"/>
    </row>
    <row r="4705" spans="3:7" x14ac:dyDescent="0.25">
      <c r="C4705" s="1"/>
      <c r="E4705" s="1"/>
      <c r="G4705" s="1"/>
    </row>
    <row r="4706" spans="3:7" x14ac:dyDescent="0.25">
      <c r="C4706" s="1"/>
      <c r="E4706" s="1"/>
      <c r="G4706" s="1"/>
    </row>
    <row r="4707" spans="3:7" x14ac:dyDescent="0.25">
      <c r="C4707" s="1"/>
      <c r="E4707" s="1"/>
      <c r="G4707" s="1"/>
    </row>
    <row r="4708" spans="3:7" x14ac:dyDescent="0.25">
      <c r="C4708" s="1"/>
      <c r="E4708" s="1"/>
      <c r="G4708" s="1"/>
    </row>
    <row r="4709" spans="3:7" x14ac:dyDescent="0.25">
      <c r="C4709" s="1"/>
      <c r="E4709" s="1"/>
      <c r="G4709" s="1"/>
    </row>
    <row r="4710" spans="3:7" x14ac:dyDescent="0.25">
      <c r="C4710" s="1"/>
      <c r="E4710" s="1"/>
      <c r="G4710" s="1"/>
    </row>
    <row r="4711" spans="3:7" x14ac:dyDescent="0.25">
      <c r="C4711" s="1"/>
      <c r="E4711" s="1"/>
      <c r="G4711" s="1"/>
    </row>
    <row r="4712" spans="3:7" x14ac:dyDescent="0.25">
      <c r="C4712" s="1"/>
      <c r="E4712" s="1"/>
      <c r="G4712" s="1"/>
    </row>
    <row r="4713" spans="3:7" x14ac:dyDescent="0.25">
      <c r="C4713" s="1"/>
      <c r="E4713" s="1"/>
      <c r="G4713" s="1"/>
    </row>
    <row r="4714" spans="3:7" x14ac:dyDescent="0.25">
      <c r="C4714" s="1"/>
      <c r="E4714" s="1"/>
      <c r="G4714" s="1"/>
    </row>
    <row r="4715" spans="3:7" x14ac:dyDescent="0.25">
      <c r="C4715" s="1"/>
      <c r="E4715" s="1"/>
      <c r="G4715" s="1"/>
    </row>
    <row r="4716" spans="3:7" x14ac:dyDescent="0.25">
      <c r="C4716" s="1"/>
      <c r="E4716" s="1"/>
      <c r="G4716" s="1"/>
    </row>
    <row r="4717" spans="3:7" x14ac:dyDescent="0.25">
      <c r="C4717" s="1"/>
      <c r="E4717" s="1"/>
      <c r="G4717" s="1"/>
    </row>
    <row r="4718" spans="3:7" x14ac:dyDescent="0.25">
      <c r="C4718" s="1"/>
      <c r="E4718" s="1"/>
      <c r="G4718" s="1"/>
    </row>
    <row r="4719" spans="3:7" x14ac:dyDescent="0.25">
      <c r="C4719" s="1"/>
      <c r="E4719" s="1"/>
      <c r="G4719" s="1"/>
    </row>
    <row r="4720" spans="3:7" x14ac:dyDescent="0.25">
      <c r="C4720" s="1"/>
      <c r="E4720" s="1"/>
      <c r="G4720" s="1"/>
    </row>
    <row r="4721" spans="3:7" x14ac:dyDescent="0.25">
      <c r="C4721" s="1"/>
      <c r="E4721" s="1"/>
      <c r="G4721" s="1"/>
    </row>
    <row r="4722" spans="3:7" x14ac:dyDescent="0.25">
      <c r="C4722" s="1"/>
      <c r="E4722" s="1"/>
      <c r="G4722" s="1"/>
    </row>
    <row r="4723" spans="3:7" x14ac:dyDescent="0.25">
      <c r="C4723" s="1"/>
      <c r="E4723" s="1"/>
      <c r="G4723" s="1"/>
    </row>
    <row r="4724" spans="3:7" x14ac:dyDescent="0.25">
      <c r="C4724" s="1"/>
      <c r="E4724" s="1"/>
      <c r="G4724" s="1"/>
    </row>
    <row r="4725" spans="3:7" x14ac:dyDescent="0.25">
      <c r="C4725" s="1"/>
      <c r="E4725" s="1"/>
      <c r="G4725" s="1"/>
    </row>
    <row r="4726" spans="3:7" x14ac:dyDescent="0.25">
      <c r="C4726" s="1"/>
      <c r="E4726" s="1"/>
      <c r="G4726" s="1"/>
    </row>
    <row r="4727" spans="3:7" x14ac:dyDescent="0.25">
      <c r="C4727" s="1"/>
      <c r="E4727" s="1"/>
      <c r="G4727" s="1"/>
    </row>
    <row r="4728" spans="3:7" x14ac:dyDescent="0.25">
      <c r="C4728" s="1"/>
      <c r="E4728" s="1"/>
      <c r="G4728" s="1"/>
    </row>
    <row r="4729" spans="3:7" x14ac:dyDescent="0.25">
      <c r="C4729" s="1"/>
      <c r="E4729" s="1"/>
      <c r="G4729" s="1"/>
    </row>
    <row r="4730" spans="3:7" x14ac:dyDescent="0.25">
      <c r="C4730" s="1"/>
      <c r="E4730" s="1"/>
      <c r="G4730" s="1"/>
    </row>
    <row r="4731" spans="3:7" x14ac:dyDescent="0.25">
      <c r="C4731" s="1"/>
      <c r="E4731" s="1"/>
      <c r="G4731" s="1"/>
    </row>
    <row r="4732" spans="3:7" x14ac:dyDescent="0.25">
      <c r="C4732" s="1"/>
      <c r="E4732" s="1"/>
      <c r="G4732" s="1"/>
    </row>
    <row r="4733" spans="3:7" x14ac:dyDescent="0.25">
      <c r="C4733" s="1"/>
      <c r="E4733" s="1"/>
      <c r="G4733" s="1"/>
    </row>
    <row r="4734" spans="3:7" x14ac:dyDescent="0.25">
      <c r="C4734" s="1"/>
      <c r="E4734" s="1"/>
      <c r="G4734" s="1"/>
    </row>
    <row r="4735" spans="3:7" x14ac:dyDescent="0.25">
      <c r="C4735" s="1"/>
      <c r="E4735" s="1"/>
      <c r="G4735" s="1"/>
    </row>
    <row r="4736" spans="3:7" x14ac:dyDescent="0.25">
      <c r="C4736" s="1"/>
      <c r="E4736" s="1"/>
      <c r="G4736" s="1"/>
    </row>
    <row r="4737" spans="3:7" x14ac:dyDescent="0.25">
      <c r="C4737" s="1"/>
      <c r="E4737" s="1"/>
      <c r="G4737" s="1"/>
    </row>
    <row r="4738" spans="3:7" x14ac:dyDescent="0.25">
      <c r="C4738" s="1"/>
      <c r="E4738" s="1"/>
      <c r="G4738" s="1"/>
    </row>
    <row r="4739" spans="3:7" x14ac:dyDescent="0.25">
      <c r="C4739" s="1"/>
      <c r="E4739" s="1"/>
      <c r="G4739" s="1"/>
    </row>
    <row r="4740" spans="3:7" x14ac:dyDescent="0.25">
      <c r="C4740" s="1"/>
      <c r="E4740" s="1"/>
      <c r="G4740" s="1"/>
    </row>
    <row r="4741" spans="3:7" x14ac:dyDescent="0.25">
      <c r="C4741" s="1"/>
      <c r="E4741" s="1"/>
      <c r="G4741" s="1"/>
    </row>
    <row r="4742" spans="3:7" x14ac:dyDescent="0.25">
      <c r="C4742" s="1"/>
      <c r="E4742" s="1"/>
      <c r="G4742" s="1"/>
    </row>
    <row r="4743" spans="3:7" x14ac:dyDescent="0.25">
      <c r="C4743" s="1"/>
      <c r="E4743" s="1"/>
      <c r="G4743" s="1"/>
    </row>
    <row r="4744" spans="3:7" x14ac:dyDescent="0.25">
      <c r="C4744" s="1"/>
      <c r="E4744" s="1"/>
      <c r="G4744" s="1"/>
    </row>
    <row r="4745" spans="3:7" x14ac:dyDescent="0.25">
      <c r="C4745" s="1"/>
      <c r="E4745" s="1"/>
      <c r="G4745" s="1"/>
    </row>
    <row r="4746" spans="3:7" x14ac:dyDescent="0.25">
      <c r="C4746" s="1"/>
      <c r="E4746" s="1"/>
      <c r="G4746" s="1"/>
    </row>
    <row r="4747" spans="3:7" x14ac:dyDescent="0.25">
      <c r="C4747" s="1"/>
      <c r="E4747" s="1"/>
      <c r="G4747" s="1"/>
    </row>
    <row r="4748" spans="3:7" x14ac:dyDescent="0.25">
      <c r="C4748" s="1"/>
      <c r="E4748" s="1"/>
      <c r="G4748" s="1"/>
    </row>
    <row r="4749" spans="3:7" x14ac:dyDescent="0.25">
      <c r="C4749" s="1"/>
      <c r="E4749" s="1"/>
      <c r="G4749" s="1"/>
    </row>
    <row r="4750" spans="3:7" x14ac:dyDescent="0.25">
      <c r="C4750" s="1"/>
      <c r="E4750" s="1"/>
      <c r="G4750" s="1"/>
    </row>
    <row r="4751" spans="3:7" x14ac:dyDescent="0.25">
      <c r="C4751" s="1"/>
      <c r="E4751" s="1"/>
      <c r="G4751" s="1"/>
    </row>
    <row r="4752" spans="3:7" x14ac:dyDescent="0.25">
      <c r="C4752" s="1"/>
      <c r="E4752" s="1"/>
      <c r="G4752" s="1"/>
    </row>
    <row r="4753" spans="3:7" x14ac:dyDescent="0.25">
      <c r="C4753" s="1"/>
      <c r="E4753" s="1"/>
      <c r="G4753" s="1"/>
    </row>
    <row r="4754" spans="3:7" x14ac:dyDescent="0.25">
      <c r="C4754" s="1"/>
      <c r="E4754" s="1"/>
      <c r="G4754" s="1"/>
    </row>
    <row r="4755" spans="3:7" x14ac:dyDescent="0.25">
      <c r="C4755" s="1"/>
      <c r="E4755" s="1"/>
      <c r="G4755" s="1"/>
    </row>
    <row r="4756" spans="3:7" x14ac:dyDescent="0.25">
      <c r="C4756" s="1"/>
      <c r="E4756" s="1"/>
      <c r="G4756" s="1"/>
    </row>
    <row r="4757" spans="3:7" x14ac:dyDescent="0.25">
      <c r="C4757" s="1"/>
      <c r="E4757" s="1"/>
      <c r="G4757" s="1"/>
    </row>
    <row r="4758" spans="3:7" x14ac:dyDescent="0.25">
      <c r="C4758" s="1"/>
      <c r="E4758" s="1"/>
      <c r="G4758" s="1"/>
    </row>
    <row r="4759" spans="3:7" x14ac:dyDescent="0.25">
      <c r="C4759" s="1"/>
      <c r="E4759" s="1"/>
      <c r="G4759" s="1"/>
    </row>
    <row r="4760" spans="3:7" x14ac:dyDescent="0.25">
      <c r="C4760" s="1"/>
      <c r="E4760" s="1"/>
      <c r="G4760" s="1"/>
    </row>
    <row r="4761" spans="3:7" x14ac:dyDescent="0.25">
      <c r="C4761" s="1"/>
      <c r="E4761" s="1"/>
      <c r="G4761" s="1"/>
    </row>
    <row r="4762" spans="3:7" x14ac:dyDescent="0.25">
      <c r="C4762" s="1"/>
      <c r="E4762" s="1"/>
      <c r="G4762" s="1"/>
    </row>
    <row r="4763" spans="3:7" x14ac:dyDescent="0.25">
      <c r="C4763" s="1"/>
      <c r="E4763" s="1"/>
      <c r="G4763" s="1"/>
    </row>
    <row r="4764" spans="3:7" x14ac:dyDescent="0.25">
      <c r="C4764" s="1"/>
      <c r="E4764" s="1"/>
      <c r="G4764" s="1"/>
    </row>
    <row r="4765" spans="3:7" x14ac:dyDescent="0.25">
      <c r="C4765" s="1"/>
      <c r="E4765" s="1"/>
      <c r="G4765" s="1"/>
    </row>
    <row r="4766" spans="3:7" x14ac:dyDescent="0.25">
      <c r="C4766" s="1"/>
      <c r="E4766" s="1"/>
      <c r="G4766" s="1"/>
    </row>
    <row r="4767" spans="3:7" x14ac:dyDescent="0.25">
      <c r="C4767" s="1"/>
      <c r="E4767" s="1"/>
      <c r="G4767" s="1"/>
    </row>
    <row r="4768" spans="3:7" x14ac:dyDescent="0.25">
      <c r="C4768" s="1"/>
      <c r="E4768" s="1"/>
      <c r="G4768" s="1"/>
    </row>
    <row r="4769" spans="3:7" x14ac:dyDescent="0.25">
      <c r="C4769" s="1"/>
      <c r="E4769" s="1"/>
      <c r="G4769" s="1"/>
    </row>
    <row r="4770" spans="3:7" x14ac:dyDescent="0.25">
      <c r="C4770" s="1"/>
      <c r="E4770" s="1"/>
      <c r="G4770" s="1"/>
    </row>
    <row r="4771" spans="3:7" x14ac:dyDescent="0.25">
      <c r="C4771" s="1"/>
      <c r="E4771" s="1"/>
      <c r="G4771" s="1"/>
    </row>
    <row r="4772" spans="3:7" x14ac:dyDescent="0.25">
      <c r="C4772" s="1"/>
      <c r="E4772" s="1"/>
      <c r="G4772" s="1"/>
    </row>
    <row r="4773" spans="3:7" x14ac:dyDescent="0.25">
      <c r="C4773" s="1"/>
      <c r="E4773" s="1"/>
      <c r="G4773" s="1"/>
    </row>
    <row r="4774" spans="3:7" x14ac:dyDescent="0.25">
      <c r="C4774" s="1"/>
      <c r="E4774" s="1"/>
      <c r="G4774" s="1"/>
    </row>
    <row r="4775" spans="3:7" x14ac:dyDescent="0.25">
      <c r="C4775" s="1"/>
      <c r="E4775" s="1"/>
      <c r="G4775" s="1"/>
    </row>
    <row r="4776" spans="3:7" x14ac:dyDescent="0.25">
      <c r="C4776" s="1"/>
      <c r="E4776" s="1"/>
      <c r="G4776" s="1"/>
    </row>
    <row r="4777" spans="3:7" x14ac:dyDescent="0.25">
      <c r="C4777" s="1"/>
      <c r="E4777" s="1"/>
      <c r="G4777" s="1"/>
    </row>
    <row r="4778" spans="3:7" x14ac:dyDescent="0.25">
      <c r="C4778" s="1"/>
      <c r="E4778" s="1"/>
      <c r="G4778" s="1"/>
    </row>
    <row r="4779" spans="3:7" x14ac:dyDescent="0.25">
      <c r="C4779" s="1"/>
      <c r="E4779" s="1"/>
      <c r="G4779" s="1"/>
    </row>
    <row r="4780" spans="3:7" x14ac:dyDescent="0.25">
      <c r="C4780" s="1"/>
      <c r="E4780" s="1"/>
      <c r="G4780" s="1"/>
    </row>
    <row r="4781" spans="3:7" x14ac:dyDescent="0.25">
      <c r="C4781" s="1"/>
      <c r="E4781" s="1"/>
      <c r="G4781" s="1"/>
    </row>
    <row r="4782" spans="3:7" x14ac:dyDescent="0.25">
      <c r="C4782" s="1"/>
      <c r="E4782" s="1"/>
      <c r="G4782" s="1"/>
    </row>
    <row r="4783" spans="3:7" x14ac:dyDescent="0.25">
      <c r="C4783" s="1"/>
      <c r="E4783" s="1"/>
      <c r="G4783" s="1"/>
    </row>
    <row r="4784" spans="3:7" x14ac:dyDescent="0.25">
      <c r="C4784" s="1"/>
      <c r="E4784" s="1"/>
      <c r="G4784" s="1"/>
    </row>
    <row r="4785" spans="3:7" x14ac:dyDescent="0.25">
      <c r="C4785" s="1"/>
      <c r="E4785" s="1"/>
      <c r="G4785" s="1"/>
    </row>
    <row r="4786" spans="3:7" x14ac:dyDescent="0.25">
      <c r="C4786" s="1"/>
      <c r="E4786" s="1"/>
      <c r="G4786" s="1"/>
    </row>
    <row r="4787" spans="3:7" x14ac:dyDescent="0.25">
      <c r="C4787" s="1"/>
      <c r="E4787" s="1"/>
      <c r="G4787" s="1"/>
    </row>
    <row r="4788" spans="3:7" x14ac:dyDescent="0.25">
      <c r="C4788" s="1"/>
      <c r="E4788" s="1"/>
      <c r="G4788" s="1"/>
    </row>
    <row r="4789" spans="3:7" x14ac:dyDescent="0.25">
      <c r="C4789" s="1"/>
      <c r="E4789" s="1"/>
      <c r="G4789" s="1"/>
    </row>
    <row r="4790" spans="3:7" x14ac:dyDescent="0.25">
      <c r="C4790" s="1"/>
      <c r="E4790" s="1"/>
      <c r="G4790" s="1"/>
    </row>
    <row r="4791" spans="3:7" x14ac:dyDescent="0.25">
      <c r="C4791" s="1"/>
      <c r="E4791" s="1"/>
      <c r="G4791" s="1"/>
    </row>
    <row r="4792" spans="3:7" x14ac:dyDescent="0.25">
      <c r="C4792" s="1"/>
      <c r="E4792" s="1"/>
      <c r="G4792" s="1"/>
    </row>
    <row r="4793" spans="3:7" x14ac:dyDescent="0.25">
      <c r="C4793" s="1"/>
      <c r="E4793" s="1"/>
      <c r="G4793" s="1"/>
    </row>
    <row r="4794" spans="3:7" x14ac:dyDescent="0.25">
      <c r="C4794" s="1"/>
      <c r="E4794" s="1"/>
      <c r="G4794" s="1"/>
    </row>
    <row r="4795" spans="3:7" x14ac:dyDescent="0.25">
      <c r="C4795" s="1"/>
      <c r="E4795" s="1"/>
      <c r="G4795" s="1"/>
    </row>
    <row r="4796" spans="3:7" x14ac:dyDescent="0.25">
      <c r="C4796" s="1"/>
      <c r="E4796" s="1"/>
      <c r="G4796" s="1"/>
    </row>
    <row r="4797" spans="3:7" x14ac:dyDescent="0.25">
      <c r="C4797" s="1"/>
      <c r="E4797" s="1"/>
      <c r="G4797" s="1"/>
    </row>
    <row r="4798" spans="3:7" x14ac:dyDescent="0.25">
      <c r="C4798" s="1"/>
      <c r="E4798" s="1"/>
      <c r="G4798" s="1"/>
    </row>
    <row r="4799" spans="3:7" x14ac:dyDescent="0.25">
      <c r="C4799" s="1"/>
      <c r="E4799" s="1"/>
      <c r="G4799" s="1"/>
    </row>
    <row r="4800" spans="3:7" x14ac:dyDescent="0.25">
      <c r="C4800" s="1"/>
      <c r="E4800" s="1"/>
      <c r="G4800" s="1"/>
    </row>
    <row r="4801" spans="3:7" x14ac:dyDescent="0.25">
      <c r="C4801" s="1"/>
      <c r="E4801" s="1"/>
      <c r="G4801" s="1"/>
    </row>
    <row r="4802" spans="3:7" x14ac:dyDescent="0.25">
      <c r="C4802" s="1"/>
      <c r="E4802" s="1"/>
      <c r="G4802" s="1"/>
    </row>
    <row r="4803" spans="3:7" x14ac:dyDescent="0.25">
      <c r="C4803" s="1"/>
      <c r="E4803" s="1"/>
      <c r="G4803" s="1"/>
    </row>
    <row r="4804" spans="3:7" x14ac:dyDescent="0.25">
      <c r="C4804" s="1"/>
      <c r="E4804" s="1"/>
      <c r="G4804" s="1"/>
    </row>
    <row r="4805" spans="3:7" x14ac:dyDescent="0.25">
      <c r="C4805" s="1"/>
      <c r="E4805" s="1"/>
      <c r="G4805" s="1"/>
    </row>
    <row r="4806" spans="3:7" x14ac:dyDescent="0.25">
      <c r="C4806" s="1"/>
      <c r="E4806" s="1"/>
      <c r="G4806" s="1"/>
    </row>
    <row r="4807" spans="3:7" x14ac:dyDescent="0.25">
      <c r="C4807" s="1"/>
      <c r="E4807" s="1"/>
      <c r="G4807" s="1"/>
    </row>
    <row r="4808" spans="3:7" x14ac:dyDescent="0.25">
      <c r="C4808" s="1"/>
      <c r="E4808" s="1"/>
      <c r="G4808" s="1"/>
    </row>
    <row r="4809" spans="3:7" x14ac:dyDescent="0.25">
      <c r="C4809" s="1"/>
      <c r="E4809" s="1"/>
      <c r="G4809" s="1"/>
    </row>
    <row r="4810" spans="3:7" x14ac:dyDescent="0.25">
      <c r="C4810" s="1"/>
      <c r="E4810" s="1"/>
      <c r="G4810" s="1"/>
    </row>
    <row r="4811" spans="3:7" x14ac:dyDescent="0.25">
      <c r="C4811" s="1"/>
      <c r="E4811" s="1"/>
      <c r="G4811" s="1"/>
    </row>
    <row r="4812" spans="3:7" x14ac:dyDescent="0.25">
      <c r="C4812" s="1"/>
      <c r="E4812" s="1"/>
      <c r="G4812" s="1"/>
    </row>
    <row r="4813" spans="3:7" x14ac:dyDescent="0.25">
      <c r="C4813" s="1"/>
      <c r="E4813" s="1"/>
      <c r="G4813" s="1"/>
    </row>
    <row r="4814" spans="3:7" x14ac:dyDescent="0.25">
      <c r="C4814" s="1"/>
      <c r="E4814" s="1"/>
      <c r="G4814" s="1"/>
    </row>
    <row r="4815" spans="3:7" x14ac:dyDescent="0.25">
      <c r="C4815" s="1"/>
      <c r="E4815" s="1"/>
      <c r="G4815" s="1"/>
    </row>
    <row r="4816" spans="3:7" x14ac:dyDescent="0.25">
      <c r="C4816" s="1"/>
      <c r="E4816" s="1"/>
      <c r="G4816" s="1"/>
    </row>
    <row r="4817" spans="3:7" x14ac:dyDescent="0.25">
      <c r="C4817" s="1"/>
      <c r="E4817" s="1"/>
      <c r="G4817" s="1"/>
    </row>
    <row r="4818" spans="3:7" x14ac:dyDescent="0.25">
      <c r="C4818" s="1"/>
      <c r="E4818" s="1"/>
      <c r="G4818" s="1"/>
    </row>
    <row r="4819" spans="3:7" x14ac:dyDescent="0.25">
      <c r="C4819" s="1"/>
      <c r="E4819" s="1"/>
      <c r="G4819" s="1"/>
    </row>
    <row r="4820" spans="3:7" x14ac:dyDescent="0.25">
      <c r="C4820" s="1"/>
      <c r="E4820" s="1"/>
      <c r="G4820" s="1"/>
    </row>
    <row r="4821" spans="3:7" x14ac:dyDescent="0.25">
      <c r="C4821" s="1"/>
      <c r="E4821" s="1"/>
      <c r="G4821" s="1"/>
    </row>
    <row r="4822" spans="3:7" x14ac:dyDescent="0.25">
      <c r="C4822" s="1"/>
      <c r="E4822" s="1"/>
      <c r="G4822" s="1"/>
    </row>
    <row r="4823" spans="3:7" x14ac:dyDescent="0.25">
      <c r="C4823" s="1"/>
      <c r="E4823" s="1"/>
      <c r="G4823" s="1"/>
    </row>
    <row r="4824" spans="3:7" x14ac:dyDescent="0.25">
      <c r="C4824" s="1"/>
      <c r="E4824" s="1"/>
      <c r="G4824" s="1"/>
    </row>
    <row r="4825" spans="3:7" x14ac:dyDescent="0.25">
      <c r="C4825" s="1"/>
      <c r="E4825" s="1"/>
      <c r="G4825" s="1"/>
    </row>
    <row r="4826" spans="3:7" x14ac:dyDescent="0.25">
      <c r="C4826" s="1"/>
      <c r="E4826" s="1"/>
      <c r="G4826" s="1"/>
    </row>
    <row r="4827" spans="3:7" x14ac:dyDescent="0.25">
      <c r="C4827" s="1"/>
      <c r="E4827" s="1"/>
      <c r="G4827" s="1"/>
    </row>
    <row r="4828" spans="3:7" x14ac:dyDescent="0.25">
      <c r="C4828" s="1"/>
      <c r="E4828" s="1"/>
      <c r="G4828" s="1"/>
    </row>
    <row r="4829" spans="3:7" x14ac:dyDescent="0.25">
      <c r="C4829" s="1"/>
      <c r="E4829" s="1"/>
      <c r="G4829" s="1"/>
    </row>
    <row r="4830" spans="3:7" x14ac:dyDescent="0.25">
      <c r="C4830" s="1"/>
      <c r="E4830" s="1"/>
      <c r="G4830" s="1"/>
    </row>
    <row r="4831" spans="3:7" x14ac:dyDescent="0.25">
      <c r="C4831" s="1"/>
      <c r="E4831" s="1"/>
      <c r="G4831" s="1"/>
    </row>
    <row r="4832" spans="3:7" x14ac:dyDescent="0.25">
      <c r="C4832" s="1"/>
      <c r="E4832" s="1"/>
      <c r="G4832" s="1"/>
    </row>
    <row r="4833" spans="3:7" x14ac:dyDescent="0.25">
      <c r="C4833" s="1"/>
      <c r="E4833" s="1"/>
      <c r="G4833" s="1"/>
    </row>
    <row r="4834" spans="3:7" x14ac:dyDescent="0.25">
      <c r="C4834" s="1"/>
      <c r="E4834" s="1"/>
      <c r="G4834" s="1"/>
    </row>
    <row r="4835" spans="3:7" x14ac:dyDescent="0.25">
      <c r="C4835" s="1"/>
      <c r="E4835" s="1"/>
      <c r="G4835" s="1"/>
    </row>
    <row r="4836" spans="3:7" x14ac:dyDescent="0.25">
      <c r="C4836" s="1"/>
      <c r="E4836" s="1"/>
      <c r="G4836" s="1"/>
    </row>
    <row r="4837" spans="3:7" x14ac:dyDescent="0.25">
      <c r="C4837" s="1"/>
      <c r="E4837" s="1"/>
      <c r="G4837" s="1"/>
    </row>
    <row r="4838" spans="3:7" x14ac:dyDescent="0.25">
      <c r="C4838" s="1"/>
      <c r="E4838" s="1"/>
      <c r="G4838" s="1"/>
    </row>
    <row r="4839" spans="3:7" x14ac:dyDescent="0.25">
      <c r="C4839" s="1"/>
      <c r="E4839" s="1"/>
      <c r="G4839" s="1"/>
    </row>
    <row r="4840" spans="3:7" x14ac:dyDescent="0.25">
      <c r="C4840" s="1"/>
      <c r="E4840" s="1"/>
      <c r="G4840" s="1"/>
    </row>
    <row r="4841" spans="3:7" x14ac:dyDescent="0.25">
      <c r="C4841" s="1"/>
      <c r="E4841" s="1"/>
      <c r="G4841" s="1"/>
    </row>
    <row r="4842" spans="3:7" x14ac:dyDescent="0.25">
      <c r="C4842" s="1"/>
      <c r="E4842" s="1"/>
      <c r="G4842" s="1"/>
    </row>
    <row r="4843" spans="3:7" x14ac:dyDescent="0.25">
      <c r="C4843" s="1"/>
      <c r="E4843" s="1"/>
      <c r="G4843" s="1"/>
    </row>
    <row r="4844" spans="3:7" x14ac:dyDescent="0.25">
      <c r="C4844" s="1"/>
      <c r="E4844" s="1"/>
      <c r="G4844" s="1"/>
    </row>
    <row r="4845" spans="3:7" x14ac:dyDescent="0.25">
      <c r="C4845" s="1"/>
      <c r="E4845" s="1"/>
      <c r="G4845" s="1"/>
    </row>
    <row r="4846" spans="3:7" x14ac:dyDescent="0.25">
      <c r="C4846" s="1"/>
      <c r="E4846" s="1"/>
      <c r="G4846" s="1"/>
    </row>
    <row r="4847" spans="3:7" x14ac:dyDescent="0.25">
      <c r="C4847" s="1"/>
      <c r="E4847" s="1"/>
      <c r="G4847" s="1"/>
    </row>
    <row r="4848" spans="3:7" x14ac:dyDescent="0.25">
      <c r="C4848" s="1"/>
      <c r="E4848" s="1"/>
      <c r="G4848" s="1"/>
    </row>
    <row r="4849" spans="3:7" x14ac:dyDescent="0.25">
      <c r="C4849" s="1"/>
      <c r="E4849" s="1"/>
      <c r="G4849" s="1"/>
    </row>
    <row r="4850" spans="3:7" x14ac:dyDescent="0.25">
      <c r="C4850" s="1"/>
      <c r="E4850" s="1"/>
      <c r="G4850" s="1"/>
    </row>
    <row r="4851" spans="3:7" x14ac:dyDescent="0.25">
      <c r="C4851" s="1"/>
      <c r="E4851" s="1"/>
      <c r="G4851" s="1"/>
    </row>
    <row r="4852" spans="3:7" x14ac:dyDescent="0.25">
      <c r="C4852" s="1"/>
      <c r="E4852" s="1"/>
      <c r="G4852" s="1"/>
    </row>
    <row r="4853" spans="3:7" x14ac:dyDescent="0.25">
      <c r="C4853" s="1"/>
      <c r="E4853" s="1"/>
      <c r="G4853" s="1"/>
    </row>
    <row r="4854" spans="3:7" x14ac:dyDescent="0.25">
      <c r="C4854" s="1"/>
      <c r="E4854" s="1"/>
      <c r="G4854" s="1"/>
    </row>
    <row r="4855" spans="3:7" x14ac:dyDescent="0.25">
      <c r="C4855" s="1"/>
      <c r="E4855" s="1"/>
      <c r="G4855" s="1"/>
    </row>
    <row r="4856" spans="3:7" x14ac:dyDescent="0.25">
      <c r="C4856" s="1"/>
      <c r="E4856" s="1"/>
      <c r="G4856" s="1"/>
    </row>
    <row r="4857" spans="3:7" x14ac:dyDescent="0.25">
      <c r="C4857" s="1"/>
      <c r="E4857" s="1"/>
      <c r="G4857" s="1"/>
    </row>
    <row r="4858" spans="3:7" x14ac:dyDescent="0.25">
      <c r="C4858" s="1"/>
      <c r="E4858" s="1"/>
      <c r="G4858" s="1"/>
    </row>
    <row r="4859" spans="3:7" x14ac:dyDescent="0.25">
      <c r="C4859" s="1"/>
      <c r="E4859" s="1"/>
      <c r="G4859" s="1"/>
    </row>
    <row r="4860" spans="3:7" x14ac:dyDescent="0.25">
      <c r="C4860" s="1"/>
      <c r="E4860" s="1"/>
      <c r="G4860" s="1"/>
    </row>
    <row r="4861" spans="3:7" x14ac:dyDescent="0.25">
      <c r="C4861" s="1"/>
      <c r="E4861" s="1"/>
      <c r="G4861" s="1"/>
    </row>
    <row r="4862" spans="3:7" x14ac:dyDescent="0.25">
      <c r="C4862" s="1"/>
      <c r="E4862" s="1"/>
      <c r="G4862" s="1"/>
    </row>
    <row r="4863" spans="3:7" x14ac:dyDescent="0.25">
      <c r="C4863" s="1"/>
      <c r="E4863" s="1"/>
      <c r="G4863" s="1"/>
    </row>
    <row r="4864" spans="3:7" x14ac:dyDescent="0.25">
      <c r="C4864" s="1"/>
      <c r="E4864" s="1"/>
      <c r="G4864" s="1"/>
    </row>
    <row r="4865" spans="3:7" x14ac:dyDescent="0.25">
      <c r="C4865" s="1"/>
      <c r="E4865" s="1"/>
      <c r="G4865" s="1"/>
    </row>
    <row r="4866" spans="3:7" x14ac:dyDescent="0.25">
      <c r="C4866" s="1"/>
      <c r="E4866" s="1"/>
      <c r="G4866" s="1"/>
    </row>
    <row r="4867" spans="3:7" x14ac:dyDescent="0.25">
      <c r="C4867" s="1"/>
      <c r="E4867" s="1"/>
      <c r="G4867" s="1"/>
    </row>
    <row r="4868" spans="3:7" x14ac:dyDescent="0.25">
      <c r="C4868" s="1"/>
      <c r="E4868" s="1"/>
      <c r="G4868" s="1"/>
    </row>
    <row r="4869" spans="3:7" x14ac:dyDescent="0.25">
      <c r="C4869" s="1"/>
      <c r="E4869" s="1"/>
      <c r="G4869" s="1"/>
    </row>
    <row r="4870" spans="3:7" x14ac:dyDescent="0.25">
      <c r="C4870" s="1"/>
      <c r="E4870" s="1"/>
      <c r="G4870" s="1"/>
    </row>
    <row r="4871" spans="3:7" x14ac:dyDescent="0.25">
      <c r="C4871" s="1"/>
      <c r="E4871" s="1"/>
      <c r="G4871" s="1"/>
    </row>
    <row r="4872" spans="3:7" x14ac:dyDescent="0.25">
      <c r="C4872" s="1"/>
      <c r="E4872" s="1"/>
      <c r="G4872" s="1"/>
    </row>
    <row r="4873" spans="3:7" x14ac:dyDescent="0.25">
      <c r="C4873" s="1"/>
      <c r="E4873" s="1"/>
      <c r="G4873" s="1"/>
    </row>
    <row r="4874" spans="3:7" x14ac:dyDescent="0.25">
      <c r="C4874" s="1"/>
      <c r="E4874" s="1"/>
      <c r="G4874" s="1"/>
    </row>
    <row r="4875" spans="3:7" x14ac:dyDescent="0.25">
      <c r="C4875" s="1"/>
      <c r="E4875" s="1"/>
      <c r="G4875" s="1"/>
    </row>
    <row r="4876" spans="3:7" x14ac:dyDescent="0.25">
      <c r="C4876" s="1"/>
      <c r="E4876" s="1"/>
      <c r="G4876" s="1"/>
    </row>
    <row r="4877" spans="3:7" x14ac:dyDescent="0.25">
      <c r="C4877" s="1"/>
      <c r="E4877" s="1"/>
      <c r="G4877" s="1"/>
    </row>
    <row r="4878" spans="3:7" x14ac:dyDescent="0.25">
      <c r="C4878" s="1"/>
      <c r="E4878" s="1"/>
      <c r="G4878" s="1"/>
    </row>
    <row r="4879" spans="3:7" x14ac:dyDescent="0.25">
      <c r="C4879" s="1"/>
      <c r="E4879" s="1"/>
      <c r="G4879" s="1"/>
    </row>
    <row r="4880" spans="3:7" x14ac:dyDescent="0.25">
      <c r="C4880" s="1"/>
      <c r="E4880" s="1"/>
      <c r="G4880" s="1"/>
    </row>
    <row r="4881" spans="3:7" x14ac:dyDescent="0.25">
      <c r="C4881" s="1"/>
      <c r="E4881" s="1"/>
      <c r="G4881" s="1"/>
    </row>
    <row r="4882" spans="3:7" x14ac:dyDescent="0.25">
      <c r="C4882" s="1"/>
      <c r="E4882" s="1"/>
      <c r="G4882" s="1"/>
    </row>
    <row r="4883" spans="3:7" x14ac:dyDescent="0.25">
      <c r="C4883" s="1"/>
      <c r="E4883" s="1"/>
      <c r="G4883" s="1"/>
    </row>
    <row r="4884" spans="3:7" x14ac:dyDescent="0.25">
      <c r="C4884" s="1"/>
      <c r="E4884" s="1"/>
      <c r="G4884" s="1"/>
    </row>
    <row r="4885" spans="3:7" x14ac:dyDescent="0.25">
      <c r="C4885" s="1"/>
      <c r="E4885" s="1"/>
      <c r="G4885" s="1"/>
    </row>
    <row r="4886" spans="3:7" x14ac:dyDescent="0.25">
      <c r="C4886" s="1"/>
      <c r="E4886" s="1"/>
      <c r="G4886" s="1"/>
    </row>
    <row r="4887" spans="3:7" x14ac:dyDescent="0.25">
      <c r="C4887" s="1"/>
      <c r="E4887" s="1"/>
      <c r="G4887" s="1"/>
    </row>
    <row r="4888" spans="3:7" x14ac:dyDescent="0.25">
      <c r="C4888" s="1"/>
      <c r="E4888" s="1"/>
      <c r="G4888" s="1"/>
    </row>
    <row r="4889" spans="3:7" x14ac:dyDescent="0.25">
      <c r="C4889" s="1"/>
      <c r="E4889" s="1"/>
      <c r="G4889" s="1"/>
    </row>
    <row r="4890" spans="3:7" x14ac:dyDescent="0.25">
      <c r="C4890" s="1"/>
      <c r="E4890" s="1"/>
      <c r="G4890" s="1"/>
    </row>
    <row r="4891" spans="3:7" x14ac:dyDescent="0.25">
      <c r="C4891" s="1"/>
      <c r="E4891" s="1"/>
      <c r="G4891" s="1"/>
    </row>
    <row r="4892" spans="3:7" x14ac:dyDescent="0.25">
      <c r="C4892" s="1"/>
      <c r="E4892" s="1"/>
      <c r="G4892" s="1"/>
    </row>
    <row r="4893" spans="3:7" x14ac:dyDescent="0.25">
      <c r="C4893" s="1"/>
      <c r="E4893" s="1"/>
      <c r="G4893" s="1"/>
    </row>
    <row r="4894" spans="3:7" x14ac:dyDescent="0.25">
      <c r="C4894" s="1"/>
      <c r="E4894" s="1"/>
      <c r="G4894" s="1"/>
    </row>
    <row r="4895" spans="3:7" x14ac:dyDescent="0.25">
      <c r="C4895" s="1"/>
      <c r="E4895" s="1"/>
      <c r="G4895" s="1"/>
    </row>
    <row r="4896" spans="3:7" x14ac:dyDescent="0.25">
      <c r="C4896" s="1"/>
      <c r="E4896" s="1"/>
      <c r="G4896" s="1"/>
    </row>
    <row r="4897" spans="3:7" x14ac:dyDescent="0.25">
      <c r="C4897" s="1"/>
      <c r="E4897" s="1"/>
      <c r="G4897" s="1"/>
    </row>
    <row r="4898" spans="3:7" x14ac:dyDescent="0.25">
      <c r="C4898" s="1"/>
      <c r="E4898" s="1"/>
      <c r="G4898" s="1"/>
    </row>
    <row r="4899" spans="3:7" x14ac:dyDescent="0.25">
      <c r="C4899" s="1"/>
      <c r="E4899" s="1"/>
      <c r="G4899" s="1"/>
    </row>
    <row r="4900" spans="3:7" x14ac:dyDescent="0.25">
      <c r="C4900" s="1"/>
      <c r="E4900" s="1"/>
      <c r="G4900" s="1"/>
    </row>
    <row r="4901" spans="3:7" x14ac:dyDescent="0.25">
      <c r="C4901" s="1"/>
      <c r="E4901" s="1"/>
      <c r="G4901" s="1"/>
    </row>
    <row r="4902" spans="3:7" x14ac:dyDescent="0.25">
      <c r="C4902" s="1"/>
      <c r="E4902" s="1"/>
      <c r="G4902" s="1"/>
    </row>
    <row r="4903" spans="3:7" x14ac:dyDescent="0.25">
      <c r="C4903" s="1"/>
      <c r="E4903" s="1"/>
      <c r="G4903" s="1"/>
    </row>
    <row r="4904" spans="3:7" x14ac:dyDescent="0.25">
      <c r="C4904" s="1"/>
      <c r="E4904" s="1"/>
      <c r="G4904" s="1"/>
    </row>
    <row r="4905" spans="3:7" x14ac:dyDescent="0.25">
      <c r="C4905" s="1"/>
      <c r="E4905" s="1"/>
      <c r="G4905" s="1"/>
    </row>
    <row r="4906" spans="3:7" x14ac:dyDescent="0.25">
      <c r="C4906" s="1"/>
      <c r="E4906" s="1"/>
      <c r="G4906" s="1"/>
    </row>
    <row r="4907" spans="3:7" x14ac:dyDescent="0.25">
      <c r="C4907" s="1"/>
      <c r="E4907" s="1"/>
      <c r="G4907" s="1"/>
    </row>
    <row r="4908" spans="3:7" x14ac:dyDescent="0.25">
      <c r="C4908" s="1"/>
      <c r="E4908" s="1"/>
      <c r="G4908" s="1"/>
    </row>
    <row r="4909" spans="3:7" x14ac:dyDescent="0.25">
      <c r="C4909" s="1"/>
      <c r="E4909" s="1"/>
      <c r="G4909" s="1"/>
    </row>
    <row r="4910" spans="3:7" x14ac:dyDescent="0.25">
      <c r="C4910" s="1"/>
      <c r="E4910" s="1"/>
      <c r="G4910" s="1"/>
    </row>
    <row r="4911" spans="3:7" x14ac:dyDescent="0.25">
      <c r="C4911" s="1"/>
      <c r="E4911" s="1"/>
      <c r="G4911" s="1"/>
    </row>
    <row r="4912" spans="3:7" x14ac:dyDescent="0.25">
      <c r="C4912" s="1"/>
      <c r="E4912" s="1"/>
      <c r="G4912" s="1"/>
    </row>
    <row r="4913" spans="3:7" x14ac:dyDescent="0.25">
      <c r="C4913" s="1"/>
      <c r="E4913" s="1"/>
      <c r="G4913" s="1"/>
    </row>
    <row r="4914" spans="3:7" x14ac:dyDescent="0.25">
      <c r="C4914" s="1"/>
      <c r="E4914" s="1"/>
      <c r="G4914" s="1"/>
    </row>
    <row r="4915" spans="3:7" x14ac:dyDescent="0.25">
      <c r="C4915" s="1"/>
      <c r="E4915" s="1"/>
      <c r="G4915" s="1"/>
    </row>
    <row r="4916" spans="3:7" x14ac:dyDescent="0.25">
      <c r="C4916" s="1"/>
      <c r="E4916" s="1"/>
      <c r="G4916" s="1"/>
    </row>
    <row r="4917" spans="3:7" x14ac:dyDescent="0.25">
      <c r="C4917" s="1"/>
      <c r="E4917" s="1"/>
      <c r="G4917" s="1"/>
    </row>
    <row r="4918" spans="3:7" x14ac:dyDescent="0.25">
      <c r="C4918" s="1"/>
      <c r="E4918" s="1"/>
      <c r="G4918" s="1"/>
    </row>
    <row r="4919" spans="3:7" x14ac:dyDescent="0.25">
      <c r="C4919" s="1"/>
      <c r="E4919" s="1"/>
      <c r="G4919" s="1"/>
    </row>
    <row r="4920" spans="3:7" x14ac:dyDescent="0.25">
      <c r="C4920" s="1"/>
      <c r="E4920" s="1"/>
      <c r="G4920" s="1"/>
    </row>
    <row r="4921" spans="3:7" x14ac:dyDescent="0.25">
      <c r="C4921" s="1"/>
      <c r="E4921" s="1"/>
      <c r="G4921" s="1"/>
    </row>
    <row r="4922" spans="3:7" x14ac:dyDescent="0.25">
      <c r="C4922" s="1"/>
      <c r="E4922" s="1"/>
      <c r="G4922" s="1"/>
    </row>
    <row r="4923" spans="3:7" x14ac:dyDescent="0.25">
      <c r="C4923" s="1"/>
      <c r="E4923" s="1"/>
      <c r="G4923" s="1"/>
    </row>
    <row r="4924" spans="3:7" x14ac:dyDescent="0.25">
      <c r="C4924" s="1"/>
      <c r="E4924" s="1"/>
      <c r="G4924" s="1"/>
    </row>
    <row r="4925" spans="3:7" x14ac:dyDescent="0.25">
      <c r="C4925" s="1"/>
      <c r="E4925" s="1"/>
      <c r="G4925" s="1"/>
    </row>
    <row r="4926" spans="3:7" x14ac:dyDescent="0.25">
      <c r="C4926" s="1"/>
      <c r="E4926" s="1"/>
      <c r="G4926" s="1"/>
    </row>
    <row r="4927" spans="3:7" x14ac:dyDescent="0.25">
      <c r="C4927" s="1"/>
      <c r="E4927" s="1"/>
      <c r="G4927" s="1"/>
    </row>
    <row r="4928" spans="3:7" x14ac:dyDescent="0.25">
      <c r="C4928" s="1"/>
      <c r="E4928" s="1"/>
      <c r="G4928" s="1"/>
    </row>
    <row r="4929" spans="3:7" x14ac:dyDescent="0.25">
      <c r="C4929" s="1"/>
      <c r="E4929" s="1"/>
      <c r="G4929" s="1"/>
    </row>
    <row r="4930" spans="3:7" x14ac:dyDescent="0.25">
      <c r="C4930" s="1"/>
      <c r="E4930" s="1"/>
      <c r="G4930" s="1"/>
    </row>
    <row r="4931" spans="3:7" x14ac:dyDescent="0.25">
      <c r="C4931" s="1"/>
      <c r="E4931" s="1"/>
      <c r="G4931" s="1"/>
    </row>
    <row r="4932" spans="3:7" x14ac:dyDescent="0.25">
      <c r="C4932" s="1"/>
      <c r="E4932" s="1"/>
      <c r="G4932" s="1"/>
    </row>
    <row r="4933" spans="3:7" x14ac:dyDescent="0.25">
      <c r="C4933" s="1"/>
      <c r="E4933" s="1"/>
      <c r="G4933" s="1"/>
    </row>
    <row r="4934" spans="3:7" x14ac:dyDescent="0.25">
      <c r="C4934" s="1"/>
      <c r="E4934" s="1"/>
      <c r="G4934" s="1"/>
    </row>
    <row r="4935" spans="3:7" x14ac:dyDescent="0.25">
      <c r="C4935" s="1"/>
      <c r="E4935" s="1"/>
      <c r="G4935" s="1"/>
    </row>
    <row r="4936" spans="3:7" x14ac:dyDescent="0.25">
      <c r="C4936" s="1"/>
      <c r="E4936" s="1"/>
      <c r="G4936" s="1"/>
    </row>
    <row r="4937" spans="3:7" x14ac:dyDescent="0.25">
      <c r="C4937" s="1"/>
      <c r="E4937" s="1"/>
      <c r="G4937" s="1"/>
    </row>
    <row r="4938" spans="3:7" x14ac:dyDescent="0.25">
      <c r="C4938" s="1"/>
      <c r="E4938" s="1"/>
      <c r="G4938" s="1"/>
    </row>
    <row r="4939" spans="3:7" x14ac:dyDescent="0.25">
      <c r="C4939" s="1"/>
      <c r="E4939" s="1"/>
      <c r="G4939" s="1"/>
    </row>
    <row r="4940" spans="3:7" x14ac:dyDescent="0.25">
      <c r="C4940" s="1"/>
      <c r="E4940" s="1"/>
      <c r="G4940" s="1"/>
    </row>
    <row r="4941" spans="3:7" x14ac:dyDescent="0.25">
      <c r="C4941" s="1"/>
      <c r="E4941" s="1"/>
      <c r="G4941" s="1"/>
    </row>
    <row r="4942" spans="3:7" x14ac:dyDescent="0.25">
      <c r="C4942" s="1"/>
      <c r="E4942" s="1"/>
      <c r="G4942" s="1"/>
    </row>
    <row r="4943" spans="3:7" x14ac:dyDescent="0.25">
      <c r="C4943" s="1"/>
      <c r="E4943" s="1"/>
      <c r="G4943" s="1"/>
    </row>
    <row r="4944" spans="3:7" x14ac:dyDescent="0.25">
      <c r="C4944" s="1"/>
      <c r="E4944" s="1"/>
      <c r="G4944" s="1"/>
    </row>
    <row r="4945" spans="3:7" x14ac:dyDescent="0.25">
      <c r="C4945" s="1"/>
      <c r="E4945" s="1"/>
      <c r="G4945" s="1"/>
    </row>
    <row r="4946" spans="3:7" x14ac:dyDescent="0.25">
      <c r="C4946" s="1"/>
      <c r="E4946" s="1"/>
      <c r="G4946" s="1"/>
    </row>
    <row r="4947" spans="3:7" x14ac:dyDescent="0.25">
      <c r="C4947" s="1"/>
      <c r="E4947" s="1"/>
      <c r="G4947" s="1"/>
    </row>
    <row r="4948" spans="3:7" x14ac:dyDescent="0.25">
      <c r="C4948" s="1"/>
      <c r="E4948" s="1"/>
      <c r="G4948" s="1"/>
    </row>
    <row r="4949" spans="3:7" x14ac:dyDescent="0.25">
      <c r="C4949" s="1"/>
      <c r="E4949" s="1"/>
      <c r="G4949" s="1"/>
    </row>
    <row r="4950" spans="3:7" x14ac:dyDescent="0.25">
      <c r="C4950" s="1"/>
      <c r="E4950" s="1"/>
      <c r="G4950" s="1"/>
    </row>
    <row r="4951" spans="3:7" x14ac:dyDescent="0.25">
      <c r="C4951" s="1"/>
      <c r="E4951" s="1"/>
      <c r="G4951" s="1"/>
    </row>
    <row r="4952" spans="3:7" x14ac:dyDescent="0.25">
      <c r="C4952" s="1"/>
      <c r="E4952" s="1"/>
      <c r="G4952" s="1"/>
    </row>
    <row r="4953" spans="3:7" x14ac:dyDescent="0.25">
      <c r="C4953" s="1"/>
      <c r="E4953" s="1"/>
      <c r="G4953" s="1"/>
    </row>
    <row r="4954" spans="3:7" x14ac:dyDescent="0.25">
      <c r="C4954" s="1"/>
      <c r="E4954" s="1"/>
      <c r="G4954" s="1"/>
    </row>
    <row r="4955" spans="3:7" x14ac:dyDescent="0.25">
      <c r="C4955" s="1"/>
      <c r="E4955" s="1"/>
      <c r="G4955" s="1"/>
    </row>
    <row r="4956" spans="3:7" x14ac:dyDescent="0.25">
      <c r="C4956" s="1"/>
      <c r="E4956" s="1"/>
      <c r="G4956" s="1"/>
    </row>
    <row r="4957" spans="3:7" x14ac:dyDescent="0.25">
      <c r="C4957" s="1"/>
      <c r="E4957" s="1"/>
      <c r="G4957" s="1"/>
    </row>
    <row r="4958" spans="3:7" x14ac:dyDescent="0.25">
      <c r="C4958" s="1"/>
      <c r="E4958" s="1"/>
      <c r="G4958" s="1"/>
    </row>
    <row r="4959" spans="3:7" x14ac:dyDescent="0.25">
      <c r="C4959" s="1"/>
      <c r="E4959" s="1"/>
      <c r="G4959" s="1"/>
    </row>
    <row r="4960" spans="3:7" x14ac:dyDescent="0.25">
      <c r="C4960" s="1"/>
      <c r="E4960" s="1"/>
      <c r="G4960" s="1"/>
    </row>
    <row r="4961" spans="3:7" x14ac:dyDescent="0.25">
      <c r="C4961" s="1"/>
      <c r="E4961" s="1"/>
      <c r="G4961" s="1"/>
    </row>
    <row r="4962" spans="3:7" x14ac:dyDescent="0.25">
      <c r="C4962" s="1"/>
      <c r="E4962" s="1"/>
      <c r="G4962" s="1"/>
    </row>
    <row r="4963" spans="3:7" x14ac:dyDescent="0.25">
      <c r="C4963" s="1"/>
      <c r="E4963" s="1"/>
      <c r="G4963" s="1"/>
    </row>
    <row r="4964" spans="3:7" x14ac:dyDescent="0.25">
      <c r="C4964" s="1"/>
      <c r="E4964" s="1"/>
      <c r="G4964" s="1"/>
    </row>
    <row r="4965" spans="3:7" x14ac:dyDescent="0.25">
      <c r="C4965" s="1"/>
      <c r="E4965" s="1"/>
      <c r="G4965" s="1"/>
    </row>
    <row r="4966" spans="3:7" x14ac:dyDescent="0.25">
      <c r="C4966" s="1"/>
      <c r="E4966" s="1"/>
      <c r="G4966" s="1"/>
    </row>
    <row r="4967" spans="3:7" x14ac:dyDescent="0.25">
      <c r="C4967" s="1"/>
      <c r="E4967" s="1"/>
      <c r="G4967" s="1"/>
    </row>
    <row r="4968" spans="3:7" x14ac:dyDescent="0.25">
      <c r="C4968" s="1"/>
      <c r="E4968" s="1"/>
      <c r="G4968" s="1"/>
    </row>
    <row r="4969" spans="3:7" x14ac:dyDescent="0.25">
      <c r="C4969" s="1"/>
      <c r="E4969" s="1"/>
      <c r="G4969" s="1"/>
    </row>
    <row r="4970" spans="3:7" x14ac:dyDescent="0.25">
      <c r="C4970" s="1"/>
      <c r="E4970" s="1"/>
      <c r="G4970" s="1"/>
    </row>
    <row r="4971" spans="3:7" x14ac:dyDescent="0.25">
      <c r="C4971" s="1"/>
      <c r="E4971" s="1"/>
      <c r="G4971" s="1"/>
    </row>
    <row r="4972" spans="3:7" x14ac:dyDescent="0.25">
      <c r="C4972" s="1"/>
      <c r="E4972" s="1"/>
      <c r="G4972" s="1"/>
    </row>
    <row r="4973" spans="3:7" x14ac:dyDescent="0.25">
      <c r="C4973" s="1"/>
      <c r="E4973" s="1"/>
      <c r="G4973" s="1"/>
    </row>
    <row r="4974" spans="3:7" x14ac:dyDescent="0.25">
      <c r="C4974" s="1"/>
      <c r="E4974" s="1"/>
      <c r="G4974" s="1"/>
    </row>
    <row r="4975" spans="3:7" x14ac:dyDescent="0.25">
      <c r="C4975" s="1"/>
      <c r="E4975" s="1"/>
      <c r="G4975" s="1"/>
    </row>
    <row r="4976" spans="3:7" x14ac:dyDescent="0.25">
      <c r="C4976" s="1"/>
      <c r="E4976" s="1"/>
      <c r="G4976" s="1"/>
    </row>
    <row r="4977" spans="3:7" x14ac:dyDescent="0.25">
      <c r="C4977" s="1"/>
      <c r="E4977" s="1"/>
      <c r="G4977" s="1"/>
    </row>
    <row r="4978" spans="3:7" x14ac:dyDescent="0.25">
      <c r="C4978" s="1"/>
      <c r="E4978" s="1"/>
      <c r="G4978" s="1"/>
    </row>
    <row r="4979" spans="3:7" x14ac:dyDescent="0.25">
      <c r="C4979" s="1"/>
      <c r="E4979" s="1"/>
      <c r="G4979" s="1"/>
    </row>
    <row r="4980" spans="3:7" x14ac:dyDescent="0.25">
      <c r="C4980" s="1"/>
      <c r="E4980" s="1"/>
      <c r="G4980" s="1"/>
    </row>
    <row r="4981" spans="3:7" x14ac:dyDescent="0.25">
      <c r="C4981" s="1"/>
      <c r="E4981" s="1"/>
      <c r="G4981" s="1"/>
    </row>
    <row r="4982" spans="3:7" x14ac:dyDescent="0.25">
      <c r="C4982" s="1"/>
      <c r="E4982" s="1"/>
      <c r="G4982" s="1"/>
    </row>
    <row r="4983" spans="3:7" x14ac:dyDescent="0.25">
      <c r="C4983" s="1"/>
      <c r="E4983" s="1"/>
      <c r="G4983" s="1"/>
    </row>
    <row r="4984" spans="3:7" x14ac:dyDescent="0.25">
      <c r="C4984" s="1"/>
      <c r="E4984" s="1"/>
      <c r="G4984" s="1"/>
    </row>
    <row r="4985" spans="3:7" x14ac:dyDescent="0.25">
      <c r="C4985" s="1"/>
      <c r="E4985" s="1"/>
      <c r="G4985" s="1"/>
    </row>
    <row r="4986" spans="3:7" x14ac:dyDescent="0.25">
      <c r="C4986" s="1"/>
      <c r="E4986" s="1"/>
      <c r="G4986" s="1"/>
    </row>
    <row r="4987" spans="3:7" x14ac:dyDescent="0.25">
      <c r="C4987" s="1"/>
      <c r="E4987" s="1"/>
      <c r="G4987" s="1"/>
    </row>
    <row r="4988" spans="3:7" x14ac:dyDescent="0.25">
      <c r="C4988" s="1"/>
      <c r="E4988" s="1"/>
      <c r="G4988" s="1"/>
    </row>
    <row r="4989" spans="3:7" x14ac:dyDescent="0.25">
      <c r="C4989" s="1"/>
      <c r="E4989" s="1"/>
      <c r="G4989" s="1"/>
    </row>
    <row r="4990" spans="3:7" x14ac:dyDescent="0.25">
      <c r="C4990" s="1"/>
      <c r="E4990" s="1"/>
      <c r="G4990" s="1"/>
    </row>
    <row r="4991" spans="3:7" x14ac:dyDescent="0.25">
      <c r="C4991" s="1"/>
      <c r="E4991" s="1"/>
      <c r="G4991" s="1"/>
    </row>
    <row r="4992" spans="3:7" x14ac:dyDescent="0.25">
      <c r="C4992" s="1"/>
      <c r="E4992" s="1"/>
      <c r="G4992" s="1"/>
    </row>
    <row r="4993" spans="3:7" x14ac:dyDescent="0.25">
      <c r="C4993" s="1"/>
      <c r="E4993" s="1"/>
      <c r="G4993" s="1"/>
    </row>
    <row r="4994" spans="3:7" x14ac:dyDescent="0.25">
      <c r="C4994" s="1"/>
      <c r="E4994" s="1"/>
      <c r="G4994" s="1"/>
    </row>
    <row r="4995" spans="3:7" x14ac:dyDescent="0.25">
      <c r="C4995" s="1"/>
      <c r="E4995" s="1"/>
      <c r="G4995" s="1"/>
    </row>
    <row r="4996" spans="3:7" x14ac:dyDescent="0.25">
      <c r="C4996" s="1"/>
      <c r="E4996" s="1"/>
      <c r="G4996" s="1"/>
    </row>
    <row r="4997" spans="3:7" x14ac:dyDescent="0.25">
      <c r="C4997" s="1"/>
      <c r="E4997" s="1"/>
      <c r="G4997" s="1"/>
    </row>
    <row r="4998" spans="3:7" x14ac:dyDescent="0.25">
      <c r="C4998" s="1"/>
      <c r="E4998" s="1"/>
      <c r="G4998" s="1"/>
    </row>
    <row r="4999" spans="3:7" x14ac:dyDescent="0.25">
      <c r="C4999" s="1"/>
      <c r="E4999" s="1"/>
      <c r="G4999" s="1"/>
    </row>
    <row r="5000" spans="3:7" x14ac:dyDescent="0.25">
      <c r="C5000" s="1"/>
      <c r="E5000" s="1"/>
      <c r="G5000" s="1"/>
    </row>
    <row r="5001" spans="3:7" x14ac:dyDescent="0.25">
      <c r="C5001" s="1"/>
      <c r="E5001" s="1"/>
      <c r="G5001" s="1"/>
    </row>
    <row r="5002" spans="3:7" x14ac:dyDescent="0.25">
      <c r="C5002" s="1"/>
      <c r="E5002" s="1"/>
      <c r="G5002" s="1"/>
    </row>
    <row r="5003" spans="3:7" x14ac:dyDescent="0.25">
      <c r="C5003" s="1"/>
      <c r="E5003" s="1"/>
      <c r="G5003" s="1"/>
    </row>
    <row r="5004" spans="3:7" x14ac:dyDescent="0.25">
      <c r="C5004" s="1"/>
      <c r="E5004" s="1"/>
      <c r="G5004" s="1"/>
    </row>
    <row r="5005" spans="3:7" x14ac:dyDescent="0.25">
      <c r="C5005" s="1"/>
      <c r="E5005" s="1"/>
      <c r="G5005" s="1"/>
    </row>
    <row r="5006" spans="3:7" x14ac:dyDescent="0.25">
      <c r="C5006" s="1"/>
      <c r="E5006" s="1"/>
      <c r="G5006" s="1"/>
    </row>
    <row r="5007" spans="3:7" x14ac:dyDescent="0.25">
      <c r="C5007" s="1"/>
      <c r="E5007" s="1"/>
      <c r="G5007" s="1"/>
    </row>
    <row r="5008" spans="3:7" x14ac:dyDescent="0.25">
      <c r="C5008" s="1"/>
      <c r="E5008" s="1"/>
      <c r="G5008" s="1"/>
    </row>
    <row r="5009" spans="3:7" x14ac:dyDescent="0.25">
      <c r="C5009" s="1"/>
      <c r="E5009" s="1"/>
      <c r="G5009" s="1"/>
    </row>
    <row r="5010" spans="3:7" x14ac:dyDescent="0.25">
      <c r="C5010" s="1"/>
      <c r="E5010" s="1"/>
      <c r="G5010" s="1"/>
    </row>
    <row r="5011" spans="3:7" x14ac:dyDescent="0.25">
      <c r="C5011" s="1"/>
      <c r="E5011" s="1"/>
      <c r="G5011" s="1"/>
    </row>
    <row r="5012" spans="3:7" x14ac:dyDescent="0.25">
      <c r="C5012" s="1"/>
      <c r="E5012" s="1"/>
      <c r="G5012" s="1"/>
    </row>
    <row r="5013" spans="3:7" x14ac:dyDescent="0.25">
      <c r="C5013" s="1"/>
      <c r="E5013" s="1"/>
      <c r="G5013" s="1"/>
    </row>
    <row r="5014" spans="3:7" x14ac:dyDescent="0.25">
      <c r="C5014" s="1"/>
      <c r="E5014" s="1"/>
      <c r="G5014" s="1"/>
    </row>
    <row r="5015" spans="3:7" x14ac:dyDescent="0.25">
      <c r="C5015" s="1"/>
      <c r="E5015" s="1"/>
      <c r="G5015" s="1"/>
    </row>
    <row r="5016" spans="3:7" x14ac:dyDescent="0.25">
      <c r="C5016" s="1"/>
      <c r="E5016" s="1"/>
      <c r="G5016" s="1"/>
    </row>
    <row r="5017" spans="3:7" x14ac:dyDescent="0.25">
      <c r="C5017" s="1"/>
      <c r="E5017" s="1"/>
      <c r="G5017" s="1"/>
    </row>
    <row r="5018" spans="3:7" x14ac:dyDescent="0.25">
      <c r="C5018" s="1"/>
      <c r="E5018" s="1"/>
      <c r="G5018" s="1"/>
    </row>
    <row r="5019" spans="3:7" x14ac:dyDescent="0.25">
      <c r="C5019" s="1"/>
      <c r="E5019" s="1"/>
      <c r="G5019" s="1"/>
    </row>
    <row r="5020" spans="3:7" x14ac:dyDescent="0.25">
      <c r="C5020" s="1"/>
      <c r="E5020" s="1"/>
      <c r="G5020" s="1"/>
    </row>
    <row r="5021" spans="3:7" x14ac:dyDescent="0.25">
      <c r="C5021" s="1"/>
      <c r="E5021" s="1"/>
      <c r="G5021" s="1"/>
    </row>
    <row r="5022" spans="3:7" x14ac:dyDescent="0.25">
      <c r="C5022" s="1"/>
      <c r="E5022" s="1"/>
      <c r="G5022" s="1"/>
    </row>
    <row r="5023" spans="3:7" x14ac:dyDescent="0.25">
      <c r="C5023" s="1"/>
      <c r="E5023" s="1"/>
      <c r="G5023" s="1"/>
    </row>
    <row r="5024" spans="3:7" x14ac:dyDescent="0.25">
      <c r="C5024" s="1"/>
      <c r="E5024" s="1"/>
      <c r="G5024" s="1"/>
    </row>
    <row r="5025" spans="3:7" x14ac:dyDescent="0.25">
      <c r="C5025" s="1"/>
      <c r="E5025" s="1"/>
      <c r="G5025" s="1"/>
    </row>
    <row r="5026" spans="3:7" x14ac:dyDescent="0.25">
      <c r="C5026" s="1"/>
      <c r="E5026" s="1"/>
      <c r="G5026" s="1"/>
    </row>
    <row r="5027" spans="3:7" x14ac:dyDescent="0.25">
      <c r="C5027" s="1"/>
      <c r="E5027" s="1"/>
      <c r="G5027" s="1"/>
    </row>
    <row r="5028" spans="3:7" x14ac:dyDescent="0.25">
      <c r="C5028" s="1"/>
      <c r="E5028" s="1"/>
      <c r="G5028" s="1"/>
    </row>
    <row r="5029" spans="3:7" x14ac:dyDescent="0.25">
      <c r="C5029" s="1"/>
      <c r="E5029" s="1"/>
      <c r="G5029" s="1"/>
    </row>
    <row r="5030" spans="3:7" x14ac:dyDescent="0.25">
      <c r="C5030" s="1"/>
      <c r="E5030" s="1"/>
      <c r="G5030" s="1"/>
    </row>
    <row r="5031" spans="3:7" x14ac:dyDescent="0.25">
      <c r="C5031" s="1"/>
      <c r="E5031" s="1"/>
      <c r="G5031" s="1"/>
    </row>
    <row r="5032" spans="3:7" x14ac:dyDescent="0.25">
      <c r="C5032" s="1"/>
      <c r="E5032" s="1"/>
      <c r="G5032" s="1"/>
    </row>
    <row r="5033" spans="3:7" x14ac:dyDescent="0.25">
      <c r="C5033" s="1"/>
      <c r="E5033" s="1"/>
      <c r="G5033" s="1"/>
    </row>
    <row r="5034" spans="3:7" x14ac:dyDescent="0.25">
      <c r="C5034" s="1"/>
      <c r="E5034" s="1"/>
      <c r="G5034" s="1"/>
    </row>
    <row r="5035" spans="3:7" x14ac:dyDescent="0.25">
      <c r="C5035" s="1"/>
      <c r="E5035" s="1"/>
      <c r="G5035" s="1"/>
    </row>
    <row r="5036" spans="3:7" x14ac:dyDescent="0.25">
      <c r="C5036" s="1"/>
      <c r="E5036" s="1"/>
      <c r="G5036" s="1"/>
    </row>
    <row r="5037" spans="3:7" x14ac:dyDescent="0.25">
      <c r="C5037" s="1"/>
      <c r="E5037" s="1"/>
      <c r="G5037" s="1"/>
    </row>
    <row r="5038" spans="3:7" x14ac:dyDescent="0.25">
      <c r="C5038" s="1"/>
      <c r="E5038" s="1"/>
      <c r="G5038" s="1"/>
    </row>
    <row r="5039" spans="3:7" x14ac:dyDescent="0.25">
      <c r="C5039" s="1"/>
      <c r="E5039" s="1"/>
      <c r="G5039" s="1"/>
    </row>
    <row r="5040" spans="3:7" x14ac:dyDescent="0.25">
      <c r="C5040" s="1"/>
      <c r="E5040" s="1"/>
      <c r="G5040" s="1"/>
    </row>
    <row r="5041" spans="3:7" x14ac:dyDescent="0.25">
      <c r="C5041" s="1"/>
      <c r="E5041" s="1"/>
      <c r="G5041" s="1"/>
    </row>
    <row r="5042" spans="3:7" x14ac:dyDescent="0.25">
      <c r="C5042" s="1"/>
      <c r="E5042" s="1"/>
      <c r="G5042" s="1"/>
    </row>
    <row r="5043" spans="3:7" x14ac:dyDescent="0.25">
      <c r="C5043" s="1"/>
      <c r="E5043" s="1"/>
      <c r="G5043" s="1"/>
    </row>
    <row r="5044" spans="3:7" x14ac:dyDescent="0.25">
      <c r="C5044" s="1"/>
      <c r="E5044" s="1"/>
      <c r="G5044" s="1"/>
    </row>
    <row r="5045" spans="3:7" x14ac:dyDescent="0.25">
      <c r="C5045" s="1"/>
      <c r="E5045" s="1"/>
      <c r="G5045" s="1"/>
    </row>
    <row r="5046" spans="3:7" x14ac:dyDescent="0.25">
      <c r="C5046" s="1"/>
      <c r="E5046" s="1"/>
      <c r="G5046" s="1"/>
    </row>
    <row r="5047" spans="3:7" x14ac:dyDescent="0.25">
      <c r="C5047" s="1"/>
      <c r="E5047" s="1"/>
      <c r="G5047" s="1"/>
    </row>
    <row r="5048" spans="3:7" x14ac:dyDescent="0.25">
      <c r="C5048" s="1"/>
      <c r="E5048" s="1"/>
      <c r="G5048" s="1"/>
    </row>
    <row r="5049" spans="3:7" x14ac:dyDescent="0.25">
      <c r="C5049" s="1"/>
      <c r="E5049" s="1"/>
      <c r="G5049" s="1"/>
    </row>
    <row r="5050" spans="3:7" x14ac:dyDescent="0.25">
      <c r="C5050" s="1"/>
      <c r="E5050" s="1"/>
      <c r="G5050" s="1"/>
    </row>
    <row r="5051" spans="3:7" x14ac:dyDescent="0.25">
      <c r="C5051" s="1"/>
      <c r="E5051" s="1"/>
      <c r="G5051" s="1"/>
    </row>
    <row r="5052" spans="3:7" x14ac:dyDescent="0.25">
      <c r="C5052" s="1"/>
      <c r="E5052" s="1"/>
      <c r="G5052" s="1"/>
    </row>
    <row r="5053" spans="3:7" x14ac:dyDescent="0.25">
      <c r="C5053" s="1"/>
      <c r="E5053" s="1"/>
      <c r="G5053" s="1"/>
    </row>
    <row r="5054" spans="3:7" x14ac:dyDescent="0.25">
      <c r="C5054" s="1"/>
      <c r="E5054" s="1"/>
      <c r="G5054" s="1"/>
    </row>
    <row r="5055" spans="3:7" x14ac:dyDescent="0.25">
      <c r="C5055" s="1"/>
      <c r="E5055" s="1"/>
      <c r="G5055" s="1"/>
    </row>
    <row r="5056" spans="3:7" x14ac:dyDescent="0.25">
      <c r="C5056" s="1"/>
      <c r="E5056" s="1"/>
      <c r="G5056" s="1"/>
    </row>
    <row r="5057" spans="3:7" x14ac:dyDescent="0.25">
      <c r="C5057" s="1"/>
      <c r="E5057" s="1"/>
      <c r="G5057" s="1"/>
    </row>
    <row r="5058" spans="3:7" x14ac:dyDescent="0.25">
      <c r="C5058" s="1"/>
      <c r="E5058" s="1"/>
      <c r="G5058" s="1"/>
    </row>
    <row r="5059" spans="3:7" x14ac:dyDescent="0.25">
      <c r="C5059" s="1"/>
      <c r="E5059" s="1"/>
      <c r="G5059" s="1"/>
    </row>
    <row r="5060" spans="3:7" x14ac:dyDescent="0.25">
      <c r="C5060" s="1"/>
      <c r="E5060" s="1"/>
      <c r="G5060" s="1"/>
    </row>
    <row r="5061" spans="3:7" x14ac:dyDescent="0.25">
      <c r="C5061" s="1"/>
      <c r="E5061" s="1"/>
      <c r="G5061" s="1"/>
    </row>
    <row r="5062" spans="3:7" x14ac:dyDescent="0.25">
      <c r="C5062" s="1"/>
      <c r="E5062" s="1"/>
      <c r="G5062" s="1"/>
    </row>
    <row r="5063" spans="3:7" x14ac:dyDescent="0.25">
      <c r="C5063" s="1"/>
      <c r="E5063" s="1"/>
      <c r="G5063" s="1"/>
    </row>
    <row r="5064" spans="3:7" x14ac:dyDescent="0.25">
      <c r="C5064" s="1"/>
      <c r="E5064" s="1"/>
      <c r="G5064" s="1"/>
    </row>
    <row r="5065" spans="3:7" x14ac:dyDescent="0.25">
      <c r="C5065" s="1"/>
      <c r="E5065" s="1"/>
      <c r="G5065" s="1"/>
    </row>
    <row r="5066" spans="3:7" x14ac:dyDescent="0.25">
      <c r="C5066" s="1"/>
      <c r="E5066" s="1"/>
      <c r="G5066" s="1"/>
    </row>
    <row r="5067" spans="3:7" x14ac:dyDescent="0.25">
      <c r="C5067" s="1"/>
      <c r="E5067" s="1"/>
      <c r="G5067" s="1"/>
    </row>
    <row r="5068" spans="3:7" x14ac:dyDescent="0.25">
      <c r="C5068" s="1"/>
      <c r="E5068" s="1"/>
      <c r="G5068" s="1"/>
    </row>
    <row r="5069" spans="3:7" x14ac:dyDescent="0.25">
      <c r="C5069" s="1"/>
      <c r="E5069" s="1"/>
      <c r="G5069" s="1"/>
    </row>
    <row r="5070" spans="3:7" x14ac:dyDescent="0.25">
      <c r="C5070" s="1"/>
      <c r="E5070" s="1"/>
      <c r="G5070" s="1"/>
    </row>
    <row r="5071" spans="3:7" x14ac:dyDescent="0.25">
      <c r="C5071" s="1"/>
      <c r="E5071" s="1"/>
      <c r="G5071" s="1"/>
    </row>
    <row r="5072" spans="3:7" x14ac:dyDescent="0.25">
      <c r="C5072" s="1"/>
      <c r="E5072" s="1"/>
      <c r="G5072" s="1"/>
    </row>
    <row r="5073" spans="3:7" x14ac:dyDescent="0.25">
      <c r="C5073" s="1"/>
      <c r="E5073" s="1"/>
      <c r="G5073" s="1"/>
    </row>
    <row r="5074" spans="3:7" x14ac:dyDescent="0.25">
      <c r="C5074" s="1"/>
      <c r="E5074" s="1"/>
      <c r="G5074" s="1"/>
    </row>
    <row r="5075" spans="3:7" x14ac:dyDescent="0.25">
      <c r="C5075" s="1"/>
      <c r="E5075" s="1"/>
      <c r="G5075" s="1"/>
    </row>
    <row r="5076" spans="3:7" x14ac:dyDescent="0.25">
      <c r="C5076" s="1"/>
      <c r="E5076" s="1"/>
      <c r="G5076" s="1"/>
    </row>
    <row r="5077" spans="3:7" x14ac:dyDescent="0.25">
      <c r="C5077" s="1"/>
      <c r="E5077" s="1"/>
      <c r="G5077" s="1"/>
    </row>
    <row r="5078" spans="3:7" x14ac:dyDescent="0.25">
      <c r="C5078" s="1"/>
      <c r="E5078" s="1"/>
      <c r="G5078" s="1"/>
    </row>
    <row r="5079" spans="3:7" x14ac:dyDescent="0.25">
      <c r="C5079" s="1"/>
      <c r="E5079" s="1"/>
      <c r="G5079" s="1"/>
    </row>
    <row r="5080" spans="3:7" x14ac:dyDescent="0.25">
      <c r="C5080" s="1"/>
      <c r="E5080" s="1"/>
      <c r="G5080" s="1"/>
    </row>
    <row r="5081" spans="3:7" x14ac:dyDescent="0.25">
      <c r="C5081" s="1"/>
      <c r="E5081" s="1"/>
      <c r="G5081" s="1"/>
    </row>
    <row r="5082" spans="3:7" x14ac:dyDescent="0.25">
      <c r="C5082" s="1"/>
      <c r="E5082" s="1"/>
      <c r="G5082" s="1"/>
    </row>
    <row r="5083" spans="3:7" x14ac:dyDescent="0.25">
      <c r="C5083" s="1"/>
      <c r="E5083" s="1"/>
      <c r="G5083" s="1"/>
    </row>
    <row r="5084" spans="3:7" x14ac:dyDescent="0.25">
      <c r="C5084" s="1"/>
      <c r="E5084" s="1"/>
      <c r="G5084" s="1"/>
    </row>
    <row r="5085" spans="3:7" x14ac:dyDescent="0.25">
      <c r="C5085" s="1"/>
      <c r="E5085" s="1"/>
      <c r="G5085" s="1"/>
    </row>
    <row r="5086" spans="3:7" x14ac:dyDescent="0.25">
      <c r="C5086" s="1"/>
      <c r="E5086" s="1"/>
      <c r="G5086" s="1"/>
    </row>
    <row r="5087" spans="3:7" x14ac:dyDescent="0.25">
      <c r="C5087" s="1"/>
      <c r="E5087" s="1"/>
      <c r="G5087" s="1"/>
    </row>
    <row r="5088" spans="3:7" x14ac:dyDescent="0.25">
      <c r="C5088" s="1"/>
      <c r="E5088" s="1"/>
      <c r="G5088" s="1"/>
    </row>
    <row r="5089" spans="3:7" x14ac:dyDescent="0.25">
      <c r="C5089" s="1"/>
      <c r="E5089" s="1"/>
      <c r="G5089" s="1"/>
    </row>
    <row r="5090" spans="3:7" x14ac:dyDescent="0.25">
      <c r="C5090" s="1"/>
      <c r="E5090" s="1"/>
      <c r="G5090" s="1"/>
    </row>
    <row r="5091" spans="3:7" x14ac:dyDescent="0.25">
      <c r="C5091" s="1"/>
      <c r="E5091" s="1"/>
      <c r="G5091" s="1"/>
    </row>
    <row r="5092" spans="3:7" x14ac:dyDescent="0.25">
      <c r="C5092" s="1"/>
      <c r="E5092" s="1"/>
      <c r="G5092" s="1"/>
    </row>
    <row r="5093" spans="3:7" x14ac:dyDescent="0.25">
      <c r="C5093" s="1"/>
      <c r="E5093" s="1"/>
      <c r="G5093" s="1"/>
    </row>
    <row r="5094" spans="3:7" x14ac:dyDescent="0.25">
      <c r="C5094" s="1"/>
      <c r="E5094" s="1"/>
      <c r="G5094" s="1"/>
    </row>
    <row r="5095" spans="3:7" x14ac:dyDescent="0.25">
      <c r="C5095" s="1"/>
      <c r="E5095" s="1"/>
      <c r="G5095" s="1"/>
    </row>
    <row r="5096" spans="3:7" x14ac:dyDescent="0.25">
      <c r="C5096" s="1"/>
      <c r="E5096" s="1"/>
      <c r="G5096" s="1"/>
    </row>
    <row r="5097" spans="3:7" x14ac:dyDescent="0.25">
      <c r="C5097" s="1"/>
      <c r="E5097" s="1"/>
      <c r="G5097" s="1"/>
    </row>
    <row r="5098" spans="3:7" x14ac:dyDescent="0.25">
      <c r="C5098" s="1"/>
      <c r="E5098" s="1"/>
      <c r="G5098" s="1"/>
    </row>
    <row r="5099" spans="3:7" x14ac:dyDescent="0.25">
      <c r="C5099" s="1"/>
      <c r="E5099" s="1"/>
      <c r="G5099" s="1"/>
    </row>
    <row r="5100" spans="3:7" x14ac:dyDescent="0.25">
      <c r="C5100" s="1"/>
      <c r="E5100" s="1"/>
      <c r="G5100" s="1"/>
    </row>
    <row r="5101" spans="3:7" x14ac:dyDescent="0.25">
      <c r="C5101" s="1"/>
      <c r="E5101" s="1"/>
      <c r="G5101" s="1"/>
    </row>
    <row r="5102" spans="3:7" x14ac:dyDescent="0.25">
      <c r="C5102" s="1"/>
      <c r="E5102" s="1"/>
      <c r="G5102" s="1"/>
    </row>
    <row r="5103" spans="3:7" x14ac:dyDescent="0.25">
      <c r="C5103" s="1"/>
      <c r="E5103" s="1"/>
      <c r="G5103" s="1"/>
    </row>
    <row r="5104" spans="3:7" x14ac:dyDescent="0.25">
      <c r="C5104" s="1"/>
      <c r="E5104" s="1"/>
      <c r="G5104" s="1"/>
    </row>
    <row r="5105" spans="3:7" x14ac:dyDescent="0.25">
      <c r="C5105" s="1"/>
      <c r="E5105" s="1"/>
      <c r="G5105" s="1"/>
    </row>
    <row r="5106" spans="3:7" x14ac:dyDescent="0.25">
      <c r="C5106" s="1"/>
      <c r="E5106" s="1"/>
      <c r="G5106" s="1"/>
    </row>
    <row r="5107" spans="3:7" x14ac:dyDescent="0.25">
      <c r="C5107" s="1"/>
      <c r="E5107" s="1"/>
      <c r="G5107" s="1"/>
    </row>
    <row r="5108" spans="3:7" x14ac:dyDescent="0.25">
      <c r="C5108" s="1"/>
      <c r="E5108" s="1"/>
      <c r="G5108" s="1"/>
    </row>
    <row r="5109" spans="3:7" x14ac:dyDescent="0.25">
      <c r="C5109" s="1"/>
      <c r="E5109" s="1"/>
      <c r="G5109" s="1"/>
    </row>
    <row r="5110" spans="3:7" x14ac:dyDescent="0.25">
      <c r="C5110" s="1"/>
      <c r="E5110" s="1"/>
      <c r="G5110" s="1"/>
    </row>
    <row r="5111" spans="3:7" x14ac:dyDescent="0.25">
      <c r="C5111" s="1"/>
      <c r="E5111" s="1"/>
      <c r="G5111" s="1"/>
    </row>
    <row r="5112" spans="3:7" x14ac:dyDescent="0.25">
      <c r="C5112" s="1"/>
      <c r="E5112" s="1"/>
      <c r="G5112" s="1"/>
    </row>
    <row r="5113" spans="3:7" x14ac:dyDescent="0.25">
      <c r="C5113" s="1"/>
      <c r="E5113" s="1"/>
      <c r="G5113" s="1"/>
    </row>
    <row r="5114" spans="3:7" x14ac:dyDescent="0.25">
      <c r="C5114" s="1"/>
      <c r="E5114" s="1"/>
      <c r="G5114" s="1"/>
    </row>
    <row r="5115" spans="3:7" x14ac:dyDescent="0.25">
      <c r="C5115" s="1"/>
      <c r="E5115" s="1"/>
      <c r="G5115" s="1"/>
    </row>
    <row r="5116" spans="3:7" x14ac:dyDescent="0.25">
      <c r="C5116" s="1"/>
      <c r="E5116" s="1"/>
      <c r="G5116" s="1"/>
    </row>
    <row r="5117" spans="3:7" x14ac:dyDescent="0.25">
      <c r="C5117" s="1"/>
      <c r="E5117" s="1"/>
      <c r="G5117" s="1"/>
    </row>
    <row r="5118" spans="3:7" x14ac:dyDescent="0.25">
      <c r="C5118" s="1"/>
      <c r="E5118" s="1"/>
      <c r="G5118" s="1"/>
    </row>
    <row r="5119" spans="3:7" x14ac:dyDescent="0.25">
      <c r="C5119" s="1"/>
      <c r="E5119" s="1"/>
      <c r="G5119" s="1"/>
    </row>
    <row r="5120" spans="3:7" x14ac:dyDescent="0.25">
      <c r="C5120" s="1"/>
      <c r="E5120" s="1"/>
      <c r="G5120" s="1"/>
    </row>
    <row r="5121" spans="3:7" x14ac:dyDescent="0.25">
      <c r="C5121" s="1"/>
      <c r="E5121" s="1"/>
      <c r="G5121" s="1"/>
    </row>
    <row r="5122" spans="3:7" x14ac:dyDescent="0.25">
      <c r="C5122" s="1"/>
      <c r="E5122" s="1"/>
      <c r="G5122" s="1"/>
    </row>
    <row r="5123" spans="3:7" x14ac:dyDescent="0.25">
      <c r="C5123" s="1"/>
      <c r="E5123" s="1"/>
      <c r="G5123" s="1"/>
    </row>
    <row r="5124" spans="3:7" x14ac:dyDescent="0.25">
      <c r="C5124" s="1"/>
      <c r="E5124" s="1"/>
      <c r="G5124" s="1"/>
    </row>
    <row r="5125" spans="3:7" x14ac:dyDescent="0.25">
      <c r="C5125" s="1"/>
      <c r="E5125" s="1"/>
      <c r="G5125" s="1"/>
    </row>
    <row r="5126" spans="3:7" x14ac:dyDescent="0.25">
      <c r="C5126" s="1"/>
      <c r="E5126" s="1"/>
      <c r="G5126" s="1"/>
    </row>
    <row r="5127" spans="3:7" x14ac:dyDescent="0.25">
      <c r="C5127" s="1"/>
      <c r="E5127" s="1"/>
      <c r="G5127" s="1"/>
    </row>
    <row r="5128" spans="3:7" x14ac:dyDescent="0.25">
      <c r="C5128" s="1"/>
      <c r="E5128" s="1"/>
      <c r="G5128" s="1"/>
    </row>
    <row r="5129" spans="3:7" x14ac:dyDescent="0.25">
      <c r="C5129" s="1"/>
      <c r="E5129" s="1"/>
      <c r="G5129" s="1"/>
    </row>
    <row r="5130" spans="3:7" x14ac:dyDescent="0.25">
      <c r="C5130" s="1"/>
      <c r="E5130" s="1"/>
      <c r="G5130" s="1"/>
    </row>
    <row r="5131" spans="3:7" x14ac:dyDescent="0.25">
      <c r="C5131" s="1"/>
      <c r="E5131" s="1"/>
      <c r="G5131" s="1"/>
    </row>
    <row r="5132" spans="3:7" x14ac:dyDescent="0.25">
      <c r="C5132" s="1"/>
      <c r="E5132" s="1"/>
      <c r="G5132" s="1"/>
    </row>
    <row r="5133" spans="3:7" x14ac:dyDescent="0.25">
      <c r="C5133" s="1"/>
      <c r="E5133" s="1"/>
      <c r="G5133" s="1"/>
    </row>
    <row r="5134" spans="3:7" x14ac:dyDescent="0.25">
      <c r="C5134" s="1"/>
      <c r="E5134" s="1"/>
      <c r="G5134" s="1"/>
    </row>
    <row r="5135" spans="3:7" x14ac:dyDescent="0.25">
      <c r="C5135" s="1"/>
      <c r="E5135" s="1"/>
      <c r="G5135" s="1"/>
    </row>
    <row r="5136" spans="3:7" x14ac:dyDescent="0.25">
      <c r="C5136" s="1"/>
      <c r="E5136" s="1"/>
      <c r="G5136" s="1"/>
    </row>
    <row r="5137" spans="3:7" x14ac:dyDescent="0.25">
      <c r="C5137" s="1"/>
      <c r="E5137" s="1"/>
      <c r="G5137" s="1"/>
    </row>
    <row r="5138" spans="3:7" x14ac:dyDescent="0.25">
      <c r="C5138" s="1"/>
      <c r="E5138" s="1"/>
      <c r="G5138" s="1"/>
    </row>
    <row r="5139" spans="3:7" x14ac:dyDescent="0.25">
      <c r="C5139" s="1"/>
      <c r="E5139" s="1"/>
      <c r="G5139" s="1"/>
    </row>
    <row r="5140" spans="3:7" x14ac:dyDescent="0.25">
      <c r="C5140" s="1"/>
      <c r="E5140" s="1"/>
      <c r="G5140" s="1"/>
    </row>
    <row r="5141" spans="3:7" x14ac:dyDescent="0.25">
      <c r="C5141" s="1"/>
      <c r="E5141" s="1"/>
      <c r="G5141" s="1"/>
    </row>
    <row r="5142" spans="3:7" x14ac:dyDescent="0.25">
      <c r="C5142" s="1"/>
      <c r="E5142" s="1"/>
      <c r="G5142" s="1"/>
    </row>
    <row r="5143" spans="3:7" x14ac:dyDescent="0.25">
      <c r="C5143" s="1"/>
      <c r="E5143" s="1"/>
      <c r="G5143" s="1"/>
    </row>
    <row r="5144" spans="3:7" x14ac:dyDescent="0.25">
      <c r="C5144" s="1"/>
      <c r="E5144" s="1"/>
      <c r="G5144" s="1"/>
    </row>
    <row r="5145" spans="3:7" x14ac:dyDescent="0.25">
      <c r="C5145" s="1"/>
      <c r="E5145" s="1"/>
      <c r="G5145" s="1"/>
    </row>
    <row r="5146" spans="3:7" x14ac:dyDescent="0.25">
      <c r="C5146" s="1"/>
      <c r="E5146" s="1"/>
      <c r="G5146" s="1"/>
    </row>
    <row r="5147" spans="3:7" x14ac:dyDescent="0.25">
      <c r="C5147" s="1"/>
      <c r="E5147" s="1"/>
      <c r="G5147" s="1"/>
    </row>
    <row r="5148" spans="3:7" x14ac:dyDescent="0.25">
      <c r="C5148" s="1"/>
      <c r="E5148" s="1"/>
      <c r="G5148" s="1"/>
    </row>
    <row r="5149" spans="3:7" x14ac:dyDescent="0.25">
      <c r="C5149" s="1"/>
      <c r="E5149" s="1"/>
      <c r="G5149" s="1"/>
    </row>
    <row r="5150" spans="3:7" x14ac:dyDescent="0.25">
      <c r="C5150" s="1"/>
      <c r="E5150" s="1"/>
      <c r="G5150" s="1"/>
    </row>
    <row r="5151" spans="3:7" x14ac:dyDescent="0.25">
      <c r="C5151" s="1"/>
      <c r="E5151" s="1"/>
      <c r="G5151" s="1"/>
    </row>
    <row r="5152" spans="3:7" x14ac:dyDescent="0.25">
      <c r="C5152" s="1"/>
      <c r="E5152" s="1"/>
      <c r="G5152" s="1"/>
    </row>
    <row r="5153" spans="3:7" x14ac:dyDescent="0.25">
      <c r="C5153" s="1"/>
      <c r="E5153" s="1"/>
      <c r="G5153" s="1"/>
    </row>
    <row r="5154" spans="3:7" x14ac:dyDescent="0.25">
      <c r="C5154" s="1"/>
      <c r="E5154" s="1"/>
      <c r="G5154" s="1"/>
    </row>
    <row r="5155" spans="3:7" x14ac:dyDescent="0.25">
      <c r="C5155" s="1"/>
      <c r="E5155" s="1"/>
      <c r="G5155" s="1"/>
    </row>
    <row r="5156" spans="3:7" x14ac:dyDescent="0.25">
      <c r="C5156" s="1"/>
      <c r="E5156" s="1"/>
      <c r="G5156" s="1"/>
    </row>
    <row r="5157" spans="3:7" x14ac:dyDescent="0.25">
      <c r="C5157" s="1"/>
      <c r="E5157" s="1"/>
      <c r="G5157" s="1"/>
    </row>
    <row r="5158" spans="3:7" x14ac:dyDescent="0.25">
      <c r="C5158" s="1"/>
      <c r="E5158" s="1"/>
      <c r="G5158" s="1"/>
    </row>
    <row r="5159" spans="3:7" x14ac:dyDescent="0.25">
      <c r="C5159" s="1"/>
      <c r="E5159" s="1"/>
      <c r="G5159" s="1"/>
    </row>
    <row r="5160" spans="3:7" x14ac:dyDescent="0.25">
      <c r="C5160" s="1"/>
      <c r="E5160" s="1"/>
      <c r="G5160" s="1"/>
    </row>
    <row r="5161" spans="3:7" x14ac:dyDescent="0.25">
      <c r="C5161" s="1"/>
      <c r="E5161" s="1"/>
      <c r="G5161" s="1"/>
    </row>
    <row r="5162" spans="3:7" x14ac:dyDescent="0.25">
      <c r="C5162" s="1"/>
      <c r="E5162" s="1"/>
      <c r="G5162" s="1"/>
    </row>
    <row r="5163" spans="3:7" x14ac:dyDescent="0.25">
      <c r="C5163" s="1"/>
      <c r="E5163" s="1"/>
      <c r="G5163" s="1"/>
    </row>
    <row r="5164" spans="3:7" x14ac:dyDescent="0.25">
      <c r="C5164" s="1"/>
      <c r="E5164" s="1"/>
      <c r="G5164" s="1"/>
    </row>
    <row r="5165" spans="3:7" x14ac:dyDescent="0.25">
      <c r="C5165" s="1"/>
      <c r="E5165" s="1"/>
      <c r="G5165" s="1"/>
    </row>
    <row r="5166" spans="3:7" x14ac:dyDescent="0.25">
      <c r="C5166" s="1"/>
      <c r="E5166" s="1"/>
      <c r="G5166" s="1"/>
    </row>
    <row r="5167" spans="3:7" x14ac:dyDescent="0.25">
      <c r="C5167" s="1"/>
      <c r="E5167" s="1"/>
      <c r="G5167" s="1"/>
    </row>
    <row r="5168" spans="3:7" x14ac:dyDescent="0.25">
      <c r="C5168" s="1"/>
      <c r="E5168" s="1"/>
      <c r="G5168" s="1"/>
    </row>
    <row r="5169" spans="3:7" x14ac:dyDescent="0.25">
      <c r="C5169" s="1"/>
      <c r="E5169" s="1"/>
      <c r="G5169" s="1"/>
    </row>
    <row r="5170" spans="3:7" x14ac:dyDescent="0.25">
      <c r="C5170" s="1"/>
      <c r="E5170" s="1"/>
      <c r="G5170" s="1"/>
    </row>
    <row r="5171" spans="3:7" x14ac:dyDescent="0.25">
      <c r="C5171" s="1"/>
      <c r="E5171" s="1"/>
      <c r="G5171" s="1"/>
    </row>
    <row r="5172" spans="3:7" x14ac:dyDescent="0.25">
      <c r="C5172" s="1"/>
      <c r="E5172" s="1"/>
      <c r="G5172" s="1"/>
    </row>
    <row r="5173" spans="3:7" x14ac:dyDescent="0.25">
      <c r="C5173" s="1"/>
      <c r="E5173" s="1"/>
      <c r="G5173" s="1"/>
    </row>
    <row r="5174" spans="3:7" x14ac:dyDescent="0.25">
      <c r="C5174" s="1"/>
      <c r="E5174" s="1"/>
      <c r="G5174" s="1"/>
    </row>
    <row r="5175" spans="3:7" x14ac:dyDescent="0.25">
      <c r="C5175" s="1"/>
      <c r="E5175" s="1"/>
      <c r="G5175" s="1"/>
    </row>
    <row r="5176" spans="3:7" x14ac:dyDescent="0.25">
      <c r="C5176" s="1"/>
      <c r="E5176" s="1"/>
      <c r="G5176" s="1"/>
    </row>
    <row r="5177" spans="3:7" x14ac:dyDescent="0.25">
      <c r="C5177" s="1"/>
      <c r="E5177" s="1"/>
      <c r="G5177" s="1"/>
    </row>
    <row r="5178" spans="3:7" x14ac:dyDescent="0.25">
      <c r="C5178" s="1"/>
      <c r="E5178" s="1"/>
      <c r="G5178" s="1"/>
    </row>
    <row r="5179" spans="3:7" x14ac:dyDescent="0.25">
      <c r="C5179" s="1"/>
      <c r="E5179" s="1"/>
      <c r="G5179" s="1"/>
    </row>
    <row r="5180" spans="3:7" x14ac:dyDescent="0.25">
      <c r="C5180" s="1"/>
      <c r="E5180" s="1"/>
      <c r="G5180" s="1"/>
    </row>
    <row r="5181" spans="3:7" x14ac:dyDescent="0.25">
      <c r="C5181" s="1"/>
      <c r="E5181" s="1"/>
      <c r="G5181" s="1"/>
    </row>
    <row r="5182" spans="3:7" x14ac:dyDescent="0.25">
      <c r="C5182" s="1"/>
      <c r="E5182" s="1"/>
      <c r="G5182" s="1"/>
    </row>
    <row r="5183" spans="3:7" x14ac:dyDescent="0.25">
      <c r="C5183" s="1"/>
      <c r="E5183" s="1"/>
      <c r="G5183" s="1"/>
    </row>
    <row r="5184" spans="3:7" x14ac:dyDescent="0.25">
      <c r="C5184" s="1"/>
      <c r="E5184" s="1"/>
      <c r="G5184" s="1"/>
    </row>
    <row r="5185" spans="3:7" x14ac:dyDescent="0.25">
      <c r="C5185" s="1"/>
      <c r="E5185" s="1"/>
      <c r="G5185" s="1"/>
    </row>
    <row r="5186" spans="3:7" x14ac:dyDescent="0.25">
      <c r="C5186" s="1"/>
      <c r="E5186" s="1"/>
      <c r="G5186" s="1"/>
    </row>
    <row r="5187" spans="3:7" x14ac:dyDescent="0.25">
      <c r="C5187" s="1"/>
      <c r="E5187" s="1"/>
      <c r="G5187" s="1"/>
    </row>
    <row r="5188" spans="3:7" x14ac:dyDescent="0.25">
      <c r="C5188" s="1"/>
      <c r="E5188" s="1"/>
      <c r="G5188" s="1"/>
    </row>
    <row r="5189" spans="3:7" x14ac:dyDescent="0.25">
      <c r="C5189" s="1"/>
      <c r="E5189" s="1"/>
      <c r="G5189" s="1"/>
    </row>
    <row r="5190" spans="3:7" x14ac:dyDescent="0.25">
      <c r="C5190" s="1"/>
      <c r="E5190" s="1"/>
      <c r="G5190" s="1"/>
    </row>
    <row r="5191" spans="3:7" x14ac:dyDescent="0.25">
      <c r="C5191" s="1"/>
      <c r="E5191" s="1"/>
      <c r="G5191" s="1"/>
    </row>
    <row r="5192" spans="3:7" x14ac:dyDescent="0.25">
      <c r="C5192" s="1"/>
      <c r="E5192" s="1"/>
      <c r="G5192" s="1"/>
    </row>
    <row r="5193" spans="3:7" x14ac:dyDescent="0.25">
      <c r="C5193" s="1"/>
      <c r="E5193" s="1"/>
      <c r="G5193" s="1"/>
    </row>
    <row r="5194" spans="3:7" x14ac:dyDescent="0.25">
      <c r="C5194" s="1"/>
      <c r="E5194" s="1"/>
      <c r="G5194" s="1"/>
    </row>
    <row r="5195" spans="3:7" x14ac:dyDescent="0.25">
      <c r="C5195" s="1"/>
      <c r="E5195" s="1"/>
      <c r="G5195" s="1"/>
    </row>
    <row r="5196" spans="3:7" x14ac:dyDescent="0.25">
      <c r="C5196" s="1"/>
      <c r="E5196" s="1"/>
      <c r="G5196" s="1"/>
    </row>
    <row r="5197" spans="3:7" x14ac:dyDescent="0.25">
      <c r="C5197" s="1"/>
      <c r="E5197" s="1"/>
      <c r="G5197" s="1"/>
    </row>
    <row r="5198" spans="3:7" x14ac:dyDescent="0.25">
      <c r="C5198" s="1"/>
      <c r="E5198" s="1"/>
      <c r="G5198" s="1"/>
    </row>
    <row r="5199" spans="3:7" x14ac:dyDescent="0.25">
      <c r="C5199" s="1"/>
      <c r="E5199" s="1"/>
      <c r="G5199" s="1"/>
    </row>
    <row r="5200" spans="3:7" x14ac:dyDescent="0.25">
      <c r="C5200" s="1"/>
      <c r="E5200" s="1"/>
      <c r="G5200" s="1"/>
    </row>
    <row r="5201" spans="3:7" x14ac:dyDescent="0.25">
      <c r="C5201" s="1"/>
      <c r="E5201" s="1"/>
      <c r="G5201" s="1"/>
    </row>
    <row r="5202" spans="3:7" x14ac:dyDescent="0.25">
      <c r="C5202" s="1"/>
      <c r="E5202" s="1"/>
      <c r="G5202" s="1"/>
    </row>
    <row r="5203" spans="3:7" x14ac:dyDescent="0.25">
      <c r="C5203" s="1"/>
      <c r="E5203" s="1"/>
      <c r="G5203" s="1"/>
    </row>
    <row r="5204" spans="3:7" x14ac:dyDescent="0.25">
      <c r="C5204" s="1"/>
      <c r="E5204" s="1"/>
      <c r="G5204" s="1"/>
    </row>
    <row r="5205" spans="3:7" x14ac:dyDescent="0.25">
      <c r="C5205" s="1"/>
      <c r="E5205" s="1"/>
      <c r="G5205" s="1"/>
    </row>
    <row r="5206" spans="3:7" x14ac:dyDescent="0.25">
      <c r="C5206" s="1"/>
      <c r="E5206" s="1"/>
      <c r="G5206" s="1"/>
    </row>
    <row r="5207" spans="3:7" x14ac:dyDescent="0.25">
      <c r="C5207" s="1"/>
      <c r="E5207" s="1"/>
      <c r="G5207" s="1"/>
    </row>
    <row r="5208" spans="3:7" x14ac:dyDescent="0.25">
      <c r="C5208" s="1"/>
      <c r="E5208" s="1"/>
      <c r="G5208" s="1"/>
    </row>
    <row r="5209" spans="3:7" x14ac:dyDescent="0.25">
      <c r="C5209" s="1"/>
      <c r="E5209" s="1"/>
      <c r="G5209" s="1"/>
    </row>
    <row r="5210" spans="3:7" x14ac:dyDescent="0.25">
      <c r="C5210" s="1"/>
      <c r="E5210" s="1"/>
      <c r="G5210" s="1"/>
    </row>
    <row r="5211" spans="3:7" x14ac:dyDescent="0.25">
      <c r="C5211" s="1"/>
      <c r="E5211" s="1"/>
      <c r="G5211" s="1"/>
    </row>
    <row r="5212" spans="3:7" x14ac:dyDescent="0.25">
      <c r="C5212" s="1"/>
      <c r="E5212" s="1"/>
      <c r="G5212" s="1"/>
    </row>
    <row r="5213" spans="3:7" x14ac:dyDescent="0.25">
      <c r="C5213" s="1"/>
      <c r="E5213" s="1"/>
      <c r="G5213" s="1"/>
    </row>
    <row r="5214" spans="3:7" x14ac:dyDescent="0.25">
      <c r="C5214" s="1"/>
      <c r="E5214" s="1"/>
      <c r="G5214" s="1"/>
    </row>
    <row r="5215" spans="3:7" x14ac:dyDescent="0.25">
      <c r="C5215" s="1"/>
      <c r="E5215" s="1"/>
      <c r="G5215" s="1"/>
    </row>
    <row r="5216" spans="3:7" x14ac:dyDescent="0.25">
      <c r="C5216" s="1"/>
      <c r="E5216" s="1"/>
      <c r="G5216" s="1"/>
    </row>
    <row r="5217" spans="3:7" x14ac:dyDescent="0.25">
      <c r="C5217" s="1"/>
      <c r="E5217" s="1"/>
      <c r="G5217" s="1"/>
    </row>
    <row r="5218" spans="3:7" x14ac:dyDescent="0.25">
      <c r="C5218" s="1"/>
      <c r="E5218" s="1"/>
      <c r="G5218" s="1"/>
    </row>
    <row r="5219" spans="3:7" x14ac:dyDescent="0.25">
      <c r="C5219" s="1"/>
      <c r="E5219" s="1"/>
      <c r="G5219" s="1"/>
    </row>
    <row r="5220" spans="3:7" x14ac:dyDescent="0.25">
      <c r="C5220" s="1"/>
      <c r="E5220" s="1"/>
      <c r="G5220" s="1"/>
    </row>
    <row r="5221" spans="3:7" x14ac:dyDescent="0.25">
      <c r="C5221" s="1"/>
      <c r="E5221" s="1"/>
      <c r="G5221" s="1"/>
    </row>
    <row r="5222" spans="3:7" x14ac:dyDescent="0.25">
      <c r="C5222" s="1"/>
      <c r="E5222" s="1"/>
      <c r="G5222" s="1"/>
    </row>
    <row r="5223" spans="3:7" x14ac:dyDescent="0.25">
      <c r="C5223" s="1"/>
      <c r="E5223" s="1"/>
      <c r="G5223" s="1"/>
    </row>
    <row r="5224" spans="3:7" x14ac:dyDescent="0.25">
      <c r="C5224" s="1"/>
      <c r="E5224" s="1"/>
      <c r="G5224" s="1"/>
    </row>
    <row r="5225" spans="3:7" x14ac:dyDescent="0.25">
      <c r="C5225" s="1"/>
      <c r="E5225" s="1"/>
      <c r="G5225" s="1"/>
    </row>
    <row r="5226" spans="3:7" x14ac:dyDescent="0.25">
      <c r="C5226" s="1"/>
      <c r="E5226" s="1"/>
      <c r="G5226" s="1"/>
    </row>
    <row r="5227" spans="3:7" x14ac:dyDescent="0.25">
      <c r="C5227" s="1"/>
      <c r="E5227" s="1"/>
      <c r="G5227" s="1"/>
    </row>
    <row r="5228" spans="3:7" x14ac:dyDescent="0.25">
      <c r="C5228" s="1"/>
      <c r="E5228" s="1"/>
      <c r="G5228" s="1"/>
    </row>
    <row r="5229" spans="3:7" x14ac:dyDescent="0.25">
      <c r="C5229" s="1"/>
      <c r="E5229" s="1"/>
      <c r="G5229" s="1"/>
    </row>
    <row r="5230" spans="3:7" x14ac:dyDescent="0.25">
      <c r="C5230" s="1"/>
      <c r="E5230" s="1"/>
      <c r="G5230" s="1"/>
    </row>
    <row r="5231" spans="3:7" x14ac:dyDescent="0.25">
      <c r="C5231" s="1"/>
      <c r="E5231" s="1"/>
      <c r="G5231" s="1"/>
    </row>
    <row r="5232" spans="3:7" x14ac:dyDescent="0.25">
      <c r="C5232" s="1"/>
      <c r="E5232" s="1"/>
      <c r="G5232" s="1"/>
    </row>
    <row r="5233" spans="3:7" x14ac:dyDescent="0.25">
      <c r="C5233" s="1"/>
      <c r="E5233" s="1"/>
      <c r="G5233" s="1"/>
    </row>
    <row r="5234" spans="3:7" x14ac:dyDescent="0.25">
      <c r="C5234" s="1"/>
      <c r="E5234" s="1"/>
      <c r="G5234" s="1"/>
    </row>
    <row r="5235" spans="3:7" x14ac:dyDescent="0.25">
      <c r="C5235" s="1"/>
      <c r="E5235" s="1"/>
      <c r="G5235" s="1"/>
    </row>
    <row r="5236" spans="3:7" x14ac:dyDescent="0.25">
      <c r="C5236" s="1"/>
      <c r="E5236" s="1"/>
      <c r="G5236" s="1"/>
    </row>
    <row r="5237" spans="3:7" x14ac:dyDescent="0.25">
      <c r="C5237" s="1"/>
      <c r="E5237" s="1"/>
      <c r="G5237" s="1"/>
    </row>
    <row r="5238" spans="3:7" x14ac:dyDescent="0.25">
      <c r="C5238" s="1"/>
      <c r="E5238" s="1"/>
      <c r="G5238" s="1"/>
    </row>
    <row r="5239" spans="3:7" x14ac:dyDescent="0.25">
      <c r="C5239" s="1"/>
      <c r="E5239" s="1"/>
      <c r="G5239" s="1"/>
    </row>
    <row r="5240" spans="3:7" x14ac:dyDescent="0.25">
      <c r="C5240" s="1"/>
      <c r="E5240" s="1"/>
      <c r="G5240" s="1"/>
    </row>
    <row r="5241" spans="3:7" x14ac:dyDescent="0.25">
      <c r="C5241" s="1"/>
      <c r="E5241" s="1"/>
      <c r="G5241" s="1"/>
    </row>
    <row r="5242" spans="3:7" x14ac:dyDescent="0.25">
      <c r="C5242" s="1"/>
      <c r="E5242" s="1"/>
      <c r="G5242" s="1"/>
    </row>
    <row r="5243" spans="3:7" x14ac:dyDescent="0.25">
      <c r="C5243" s="1"/>
      <c r="E5243" s="1"/>
      <c r="G5243" s="1"/>
    </row>
    <row r="5244" spans="3:7" x14ac:dyDescent="0.25">
      <c r="C5244" s="1"/>
      <c r="E5244" s="1"/>
      <c r="G5244" s="1"/>
    </row>
    <row r="5245" spans="3:7" x14ac:dyDescent="0.25">
      <c r="C5245" s="1"/>
      <c r="E5245" s="1"/>
      <c r="G5245" s="1"/>
    </row>
    <row r="5246" spans="3:7" x14ac:dyDescent="0.25">
      <c r="C5246" s="1"/>
      <c r="E5246" s="1"/>
      <c r="G5246" s="1"/>
    </row>
    <row r="5247" spans="3:7" x14ac:dyDescent="0.25">
      <c r="C5247" s="1"/>
      <c r="E5247" s="1"/>
      <c r="G5247" s="1"/>
    </row>
    <row r="5248" spans="3:7" x14ac:dyDescent="0.25">
      <c r="C5248" s="1"/>
      <c r="E5248" s="1"/>
      <c r="G5248" s="1"/>
    </row>
    <row r="5249" spans="3:7" x14ac:dyDescent="0.25">
      <c r="C5249" s="1"/>
      <c r="E5249" s="1"/>
      <c r="G5249" s="1"/>
    </row>
    <row r="5250" spans="3:7" x14ac:dyDescent="0.25">
      <c r="C5250" s="1"/>
      <c r="E5250" s="1"/>
      <c r="G5250" s="1"/>
    </row>
    <row r="5251" spans="3:7" x14ac:dyDescent="0.25">
      <c r="C5251" s="1"/>
      <c r="E5251" s="1"/>
      <c r="G5251" s="1"/>
    </row>
    <row r="5252" spans="3:7" x14ac:dyDescent="0.25">
      <c r="C5252" s="1"/>
      <c r="E5252" s="1"/>
      <c r="G5252" s="1"/>
    </row>
    <row r="5253" spans="3:7" x14ac:dyDescent="0.25">
      <c r="C5253" s="1"/>
      <c r="E5253" s="1"/>
      <c r="G5253" s="1"/>
    </row>
    <row r="5254" spans="3:7" x14ac:dyDescent="0.25">
      <c r="C5254" s="1"/>
      <c r="E5254" s="1"/>
      <c r="G5254" s="1"/>
    </row>
    <row r="5255" spans="3:7" x14ac:dyDescent="0.25">
      <c r="C5255" s="1"/>
      <c r="E5255" s="1"/>
      <c r="G5255" s="1"/>
    </row>
    <row r="5256" spans="3:7" x14ac:dyDescent="0.25">
      <c r="C5256" s="1"/>
      <c r="E5256" s="1"/>
      <c r="G5256" s="1"/>
    </row>
    <row r="5257" spans="3:7" x14ac:dyDescent="0.25">
      <c r="C5257" s="1"/>
      <c r="E5257" s="1"/>
      <c r="G5257" s="1"/>
    </row>
    <row r="5258" spans="3:7" x14ac:dyDescent="0.25">
      <c r="C5258" s="1"/>
      <c r="E5258" s="1"/>
      <c r="G5258" s="1"/>
    </row>
    <row r="5259" spans="3:7" x14ac:dyDescent="0.25">
      <c r="C5259" s="1"/>
      <c r="E5259" s="1"/>
      <c r="G5259" s="1"/>
    </row>
    <row r="5260" spans="3:7" x14ac:dyDescent="0.25">
      <c r="C5260" s="1"/>
      <c r="E5260" s="1"/>
      <c r="G5260" s="1"/>
    </row>
    <row r="5261" spans="3:7" x14ac:dyDescent="0.25">
      <c r="C5261" s="1"/>
      <c r="E5261" s="1"/>
      <c r="G5261" s="1"/>
    </row>
    <row r="5262" spans="3:7" x14ac:dyDescent="0.25">
      <c r="C5262" s="1"/>
      <c r="E5262" s="1"/>
      <c r="G5262" s="1"/>
    </row>
    <row r="5263" spans="3:7" x14ac:dyDescent="0.25">
      <c r="C5263" s="1"/>
      <c r="E5263" s="1"/>
      <c r="G5263" s="1"/>
    </row>
    <row r="5264" spans="3:7" x14ac:dyDescent="0.25">
      <c r="C5264" s="1"/>
      <c r="E5264" s="1"/>
      <c r="G5264" s="1"/>
    </row>
    <row r="5265" spans="3:7" x14ac:dyDescent="0.25">
      <c r="C5265" s="1"/>
      <c r="E5265" s="1"/>
      <c r="G5265" s="1"/>
    </row>
    <row r="5266" spans="3:7" x14ac:dyDescent="0.25">
      <c r="C5266" s="1"/>
      <c r="E5266" s="1"/>
      <c r="G5266" s="1"/>
    </row>
    <row r="5267" spans="3:7" x14ac:dyDescent="0.25">
      <c r="C5267" s="1"/>
      <c r="E5267" s="1"/>
      <c r="G5267" s="1"/>
    </row>
    <row r="5268" spans="3:7" x14ac:dyDescent="0.25">
      <c r="C5268" s="1"/>
      <c r="E5268" s="1"/>
      <c r="G5268" s="1"/>
    </row>
    <row r="5269" spans="3:7" x14ac:dyDescent="0.25">
      <c r="C5269" s="1"/>
      <c r="E5269" s="1"/>
      <c r="G5269" s="1"/>
    </row>
    <row r="5270" spans="3:7" x14ac:dyDescent="0.25">
      <c r="C5270" s="1"/>
      <c r="E5270" s="1"/>
      <c r="G5270" s="1"/>
    </row>
    <row r="5271" spans="3:7" x14ac:dyDescent="0.25">
      <c r="C5271" s="1"/>
      <c r="E5271" s="1"/>
      <c r="G5271" s="1"/>
    </row>
    <row r="5272" spans="3:7" x14ac:dyDescent="0.25">
      <c r="C5272" s="1"/>
      <c r="E5272" s="1"/>
      <c r="G5272" s="1"/>
    </row>
    <row r="5273" spans="3:7" x14ac:dyDescent="0.25">
      <c r="C5273" s="1"/>
      <c r="E5273" s="1"/>
      <c r="G5273" s="1"/>
    </row>
    <row r="5274" spans="3:7" x14ac:dyDescent="0.25">
      <c r="C5274" s="1"/>
      <c r="E5274" s="1"/>
      <c r="G5274" s="1"/>
    </row>
    <row r="5275" spans="3:7" x14ac:dyDescent="0.25">
      <c r="C5275" s="1"/>
      <c r="E5275" s="1"/>
      <c r="G5275" s="1"/>
    </row>
    <row r="5276" spans="3:7" x14ac:dyDescent="0.25">
      <c r="C5276" s="1"/>
      <c r="E5276" s="1"/>
      <c r="G5276" s="1"/>
    </row>
    <row r="5277" spans="3:7" x14ac:dyDescent="0.25">
      <c r="C5277" s="1"/>
      <c r="E5277" s="1"/>
      <c r="G5277" s="1"/>
    </row>
    <row r="5278" spans="3:7" x14ac:dyDescent="0.25">
      <c r="C5278" s="1"/>
      <c r="E5278" s="1"/>
      <c r="G5278" s="1"/>
    </row>
    <row r="5279" spans="3:7" x14ac:dyDescent="0.25">
      <c r="C5279" s="1"/>
      <c r="E5279" s="1"/>
      <c r="G5279" s="1"/>
    </row>
    <row r="5280" spans="3:7" x14ac:dyDescent="0.25">
      <c r="C5280" s="1"/>
      <c r="E5280" s="1"/>
      <c r="G5280" s="1"/>
    </row>
    <row r="5281" spans="3:7" x14ac:dyDescent="0.25">
      <c r="C5281" s="1"/>
      <c r="E5281" s="1"/>
      <c r="G5281" s="1"/>
    </row>
    <row r="5282" spans="3:7" x14ac:dyDescent="0.25">
      <c r="C5282" s="1"/>
      <c r="E5282" s="1"/>
      <c r="G5282" s="1"/>
    </row>
    <row r="5283" spans="3:7" x14ac:dyDescent="0.25">
      <c r="C5283" s="1"/>
      <c r="E5283" s="1"/>
      <c r="G5283" s="1"/>
    </row>
    <row r="5284" spans="3:7" x14ac:dyDescent="0.25">
      <c r="C5284" s="1"/>
      <c r="E5284" s="1"/>
      <c r="G5284" s="1"/>
    </row>
    <row r="5285" spans="3:7" x14ac:dyDescent="0.25">
      <c r="C5285" s="1"/>
      <c r="E5285" s="1"/>
      <c r="G5285" s="1"/>
    </row>
    <row r="5286" spans="3:7" x14ac:dyDescent="0.25">
      <c r="C5286" s="1"/>
      <c r="E5286" s="1"/>
      <c r="G5286" s="1"/>
    </row>
    <row r="5287" spans="3:7" x14ac:dyDescent="0.25">
      <c r="C5287" s="1"/>
      <c r="E5287" s="1"/>
      <c r="G5287" s="1"/>
    </row>
    <row r="5288" spans="3:7" x14ac:dyDescent="0.25">
      <c r="C5288" s="1"/>
      <c r="E5288" s="1"/>
      <c r="G5288" s="1"/>
    </row>
    <row r="5289" spans="3:7" x14ac:dyDescent="0.25">
      <c r="C5289" s="1"/>
      <c r="E5289" s="1"/>
      <c r="G5289" s="1"/>
    </row>
    <row r="5290" spans="3:7" x14ac:dyDescent="0.25">
      <c r="C5290" s="1"/>
      <c r="E5290" s="1"/>
      <c r="G5290" s="1"/>
    </row>
    <row r="5291" spans="3:7" x14ac:dyDescent="0.25">
      <c r="C5291" s="1"/>
      <c r="E5291" s="1"/>
      <c r="G5291" s="1"/>
    </row>
    <row r="5292" spans="3:7" x14ac:dyDescent="0.25">
      <c r="C5292" s="1"/>
      <c r="E5292" s="1"/>
      <c r="G5292" s="1"/>
    </row>
    <row r="5293" spans="3:7" x14ac:dyDescent="0.25">
      <c r="C5293" s="1"/>
      <c r="E5293" s="1"/>
      <c r="G5293" s="1"/>
    </row>
    <row r="5294" spans="3:7" x14ac:dyDescent="0.25">
      <c r="C5294" s="1"/>
      <c r="E5294" s="1"/>
      <c r="G5294" s="1"/>
    </row>
    <row r="5295" spans="3:7" x14ac:dyDescent="0.25">
      <c r="C5295" s="1"/>
      <c r="E5295" s="1"/>
      <c r="G5295" s="1"/>
    </row>
    <row r="5296" spans="3:7" x14ac:dyDescent="0.25">
      <c r="C5296" s="1"/>
      <c r="E5296" s="1"/>
      <c r="G5296" s="1"/>
    </row>
    <row r="5297" spans="3:7" x14ac:dyDescent="0.25">
      <c r="C5297" s="1"/>
      <c r="E5297" s="1"/>
      <c r="G5297" s="1"/>
    </row>
    <row r="5298" spans="3:7" x14ac:dyDescent="0.25">
      <c r="C5298" s="1"/>
      <c r="E5298" s="1"/>
      <c r="G5298" s="1"/>
    </row>
    <row r="5299" spans="3:7" x14ac:dyDescent="0.25">
      <c r="C5299" s="1"/>
      <c r="E5299" s="1"/>
      <c r="G5299" s="1"/>
    </row>
    <row r="5300" spans="3:7" x14ac:dyDescent="0.25">
      <c r="C5300" s="1"/>
      <c r="E5300" s="1"/>
      <c r="G5300" s="1"/>
    </row>
    <row r="5301" spans="3:7" x14ac:dyDescent="0.25">
      <c r="C5301" s="1"/>
      <c r="E5301" s="1"/>
      <c r="G5301" s="1"/>
    </row>
    <row r="5302" spans="3:7" x14ac:dyDescent="0.25">
      <c r="C5302" s="1"/>
      <c r="E5302" s="1"/>
      <c r="G5302" s="1"/>
    </row>
    <row r="5303" spans="3:7" x14ac:dyDescent="0.25">
      <c r="C5303" s="1"/>
      <c r="E5303" s="1"/>
      <c r="G5303" s="1"/>
    </row>
    <row r="5304" spans="3:7" x14ac:dyDescent="0.25">
      <c r="C5304" s="1"/>
      <c r="E5304" s="1"/>
      <c r="G5304" s="1"/>
    </row>
    <row r="5305" spans="3:7" x14ac:dyDescent="0.25">
      <c r="C5305" s="1"/>
      <c r="E5305" s="1"/>
      <c r="G5305" s="1"/>
    </row>
    <row r="5306" spans="3:7" x14ac:dyDescent="0.25">
      <c r="C5306" s="1"/>
      <c r="E5306" s="1"/>
      <c r="G5306" s="1"/>
    </row>
    <row r="5307" spans="3:7" x14ac:dyDescent="0.25">
      <c r="C5307" s="1"/>
      <c r="E5307" s="1"/>
      <c r="G5307" s="1"/>
    </row>
    <row r="5308" spans="3:7" x14ac:dyDescent="0.25">
      <c r="C5308" s="1"/>
      <c r="E5308" s="1"/>
      <c r="G5308" s="1"/>
    </row>
    <row r="5309" spans="3:7" x14ac:dyDescent="0.25">
      <c r="C5309" s="1"/>
      <c r="E5309" s="1"/>
      <c r="G5309" s="1"/>
    </row>
    <row r="5310" spans="3:7" x14ac:dyDescent="0.25">
      <c r="C5310" s="1"/>
      <c r="E5310" s="1"/>
      <c r="G5310" s="1"/>
    </row>
    <row r="5311" spans="3:7" x14ac:dyDescent="0.25">
      <c r="C5311" s="1"/>
      <c r="E5311" s="1"/>
      <c r="G5311" s="1"/>
    </row>
    <row r="5312" spans="3:7" x14ac:dyDescent="0.25">
      <c r="C5312" s="1"/>
      <c r="E5312" s="1"/>
      <c r="G5312" s="1"/>
    </row>
    <row r="5313" spans="3:7" x14ac:dyDescent="0.25">
      <c r="C5313" s="1"/>
      <c r="E5313" s="1"/>
      <c r="G5313" s="1"/>
    </row>
    <row r="5314" spans="3:7" x14ac:dyDescent="0.25">
      <c r="C5314" s="1"/>
      <c r="E5314" s="1"/>
      <c r="G5314" s="1"/>
    </row>
    <row r="5315" spans="3:7" x14ac:dyDescent="0.25">
      <c r="C5315" s="1"/>
      <c r="E5315" s="1"/>
      <c r="G5315" s="1"/>
    </row>
    <row r="5316" spans="3:7" x14ac:dyDescent="0.25">
      <c r="C5316" s="1"/>
      <c r="E5316" s="1"/>
      <c r="G5316" s="1"/>
    </row>
    <row r="5317" spans="3:7" x14ac:dyDescent="0.25">
      <c r="C5317" s="1"/>
      <c r="E5317" s="1"/>
      <c r="G5317" s="1"/>
    </row>
    <row r="5318" spans="3:7" x14ac:dyDescent="0.25">
      <c r="C5318" s="1"/>
      <c r="E5318" s="1"/>
      <c r="G5318" s="1"/>
    </row>
    <row r="5319" spans="3:7" x14ac:dyDescent="0.25">
      <c r="C5319" s="1"/>
      <c r="E5319" s="1"/>
      <c r="G5319" s="1"/>
    </row>
    <row r="5320" spans="3:7" x14ac:dyDescent="0.25">
      <c r="C5320" s="1"/>
      <c r="E5320" s="1"/>
      <c r="G5320" s="1"/>
    </row>
    <row r="5321" spans="3:7" x14ac:dyDescent="0.25">
      <c r="C5321" s="1"/>
      <c r="E5321" s="1"/>
      <c r="G5321" s="1"/>
    </row>
    <row r="5322" spans="3:7" x14ac:dyDescent="0.25">
      <c r="C5322" s="1"/>
      <c r="E5322" s="1"/>
      <c r="G5322" s="1"/>
    </row>
    <row r="5323" spans="3:7" x14ac:dyDescent="0.25">
      <c r="C5323" s="1"/>
      <c r="E5323" s="1"/>
      <c r="G5323" s="1"/>
    </row>
    <row r="5324" spans="3:7" x14ac:dyDescent="0.25">
      <c r="C5324" s="1"/>
      <c r="E5324" s="1"/>
      <c r="G5324" s="1"/>
    </row>
    <row r="5325" spans="3:7" x14ac:dyDescent="0.25">
      <c r="C5325" s="1"/>
      <c r="E5325" s="1"/>
      <c r="G5325" s="1"/>
    </row>
    <row r="5326" spans="3:7" x14ac:dyDescent="0.25">
      <c r="C5326" s="1"/>
      <c r="E5326" s="1"/>
      <c r="G5326" s="1"/>
    </row>
    <row r="5327" spans="3:7" x14ac:dyDescent="0.25">
      <c r="C5327" s="1"/>
      <c r="E5327" s="1"/>
      <c r="G5327" s="1"/>
    </row>
    <row r="5328" spans="3:7" x14ac:dyDescent="0.25">
      <c r="C5328" s="1"/>
      <c r="E5328" s="1"/>
      <c r="G5328" s="1"/>
    </row>
    <row r="5329" spans="3:7" x14ac:dyDescent="0.25">
      <c r="C5329" s="1"/>
      <c r="E5329" s="1"/>
      <c r="G5329" s="1"/>
    </row>
    <row r="5330" spans="3:7" x14ac:dyDescent="0.25">
      <c r="C5330" s="1"/>
      <c r="E5330" s="1"/>
      <c r="G5330" s="1"/>
    </row>
    <row r="5331" spans="3:7" x14ac:dyDescent="0.25">
      <c r="C5331" s="1"/>
      <c r="E5331" s="1"/>
      <c r="G5331" s="1"/>
    </row>
    <row r="5332" spans="3:7" x14ac:dyDescent="0.25">
      <c r="C5332" s="1"/>
      <c r="E5332" s="1"/>
      <c r="G5332" s="1"/>
    </row>
    <row r="5333" spans="3:7" x14ac:dyDescent="0.25">
      <c r="C5333" s="1"/>
      <c r="E5333" s="1"/>
      <c r="G5333" s="1"/>
    </row>
    <row r="5334" spans="3:7" x14ac:dyDescent="0.25">
      <c r="C5334" s="1"/>
      <c r="E5334" s="1"/>
      <c r="G5334" s="1"/>
    </row>
    <row r="5335" spans="3:7" x14ac:dyDescent="0.25">
      <c r="C5335" s="1"/>
      <c r="E5335" s="1"/>
      <c r="G5335" s="1"/>
    </row>
    <row r="5336" spans="3:7" x14ac:dyDescent="0.25">
      <c r="C5336" s="1"/>
      <c r="E5336" s="1"/>
      <c r="G5336" s="1"/>
    </row>
    <row r="5337" spans="3:7" x14ac:dyDescent="0.25">
      <c r="C5337" s="1"/>
      <c r="E5337" s="1"/>
      <c r="G5337" s="1"/>
    </row>
    <row r="5338" spans="3:7" x14ac:dyDescent="0.25">
      <c r="C5338" s="1"/>
      <c r="E5338" s="1"/>
      <c r="G5338" s="1"/>
    </row>
    <row r="5339" spans="3:7" x14ac:dyDescent="0.25">
      <c r="C5339" s="1"/>
      <c r="E5339" s="1"/>
      <c r="G5339" s="1"/>
    </row>
    <row r="5340" spans="3:7" x14ac:dyDescent="0.25">
      <c r="C5340" s="1"/>
      <c r="E5340" s="1"/>
      <c r="G5340" s="1"/>
    </row>
    <row r="5341" spans="3:7" x14ac:dyDescent="0.25">
      <c r="C5341" s="1"/>
      <c r="E5341" s="1"/>
      <c r="G5341" s="1"/>
    </row>
    <row r="5342" spans="3:7" x14ac:dyDescent="0.25">
      <c r="C5342" s="1"/>
      <c r="E5342" s="1"/>
      <c r="G5342" s="1"/>
    </row>
    <row r="5343" spans="3:7" x14ac:dyDescent="0.25">
      <c r="C5343" s="1"/>
      <c r="E5343" s="1"/>
      <c r="G5343" s="1"/>
    </row>
    <row r="5344" spans="3:7" x14ac:dyDescent="0.25">
      <c r="C5344" s="1"/>
      <c r="E5344" s="1"/>
      <c r="G5344" s="1"/>
    </row>
    <row r="5345" spans="3:7" x14ac:dyDescent="0.25">
      <c r="C5345" s="1"/>
      <c r="E5345" s="1"/>
      <c r="G5345" s="1"/>
    </row>
    <row r="5346" spans="3:7" x14ac:dyDescent="0.25">
      <c r="C5346" s="1"/>
      <c r="E5346" s="1"/>
      <c r="G5346" s="1"/>
    </row>
    <row r="5347" spans="3:7" x14ac:dyDescent="0.25">
      <c r="C5347" s="1"/>
      <c r="E5347" s="1"/>
      <c r="G5347" s="1"/>
    </row>
    <row r="5348" spans="3:7" x14ac:dyDescent="0.25">
      <c r="C5348" s="1"/>
      <c r="E5348" s="1"/>
      <c r="G5348" s="1"/>
    </row>
    <row r="5349" spans="3:7" x14ac:dyDescent="0.25">
      <c r="C5349" s="1"/>
      <c r="E5349" s="1"/>
      <c r="G5349" s="1"/>
    </row>
    <row r="5350" spans="3:7" x14ac:dyDescent="0.25">
      <c r="C5350" s="1"/>
      <c r="E5350" s="1"/>
      <c r="G5350" s="1"/>
    </row>
    <row r="5351" spans="3:7" x14ac:dyDescent="0.25">
      <c r="C5351" s="1"/>
      <c r="E5351" s="1"/>
      <c r="G5351" s="1"/>
    </row>
    <row r="5352" spans="3:7" x14ac:dyDescent="0.25">
      <c r="C5352" s="1"/>
      <c r="E5352" s="1"/>
      <c r="G5352" s="1"/>
    </row>
    <row r="5353" spans="3:7" x14ac:dyDescent="0.25">
      <c r="C5353" s="1"/>
      <c r="E5353" s="1"/>
      <c r="G5353" s="1"/>
    </row>
    <row r="5354" spans="3:7" x14ac:dyDescent="0.25">
      <c r="C5354" s="1"/>
      <c r="E5354" s="1"/>
      <c r="G5354" s="1"/>
    </row>
    <row r="5355" spans="3:7" x14ac:dyDescent="0.25">
      <c r="C5355" s="1"/>
      <c r="E5355" s="1"/>
      <c r="G5355" s="1"/>
    </row>
    <row r="5356" spans="3:7" x14ac:dyDescent="0.25">
      <c r="C5356" s="1"/>
      <c r="E5356" s="1"/>
      <c r="G5356" s="1"/>
    </row>
    <row r="5357" spans="3:7" x14ac:dyDescent="0.25">
      <c r="C5357" s="1"/>
      <c r="E5357" s="1"/>
      <c r="G5357" s="1"/>
    </row>
    <row r="5358" spans="3:7" x14ac:dyDescent="0.25">
      <c r="C5358" s="1"/>
      <c r="E5358" s="1"/>
      <c r="G5358" s="1"/>
    </row>
    <row r="5359" spans="3:7" x14ac:dyDescent="0.25">
      <c r="C5359" s="1"/>
      <c r="E5359" s="1"/>
      <c r="G5359" s="1"/>
    </row>
    <row r="5360" spans="3:7" x14ac:dyDescent="0.25">
      <c r="C5360" s="1"/>
      <c r="E5360" s="1"/>
      <c r="G5360" s="1"/>
    </row>
    <row r="5361" spans="3:7" x14ac:dyDescent="0.25">
      <c r="C5361" s="1"/>
      <c r="E5361" s="1"/>
      <c r="G5361" s="1"/>
    </row>
    <row r="5362" spans="3:7" x14ac:dyDescent="0.25">
      <c r="C5362" s="1"/>
      <c r="E5362" s="1"/>
      <c r="G5362" s="1"/>
    </row>
    <row r="5363" spans="3:7" x14ac:dyDescent="0.25">
      <c r="C5363" s="1"/>
      <c r="E5363" s="1"/>
      <c r="G5363" s="1"/>
    </row>
    <row r="5364" spans="3:7" x14ac:dyDescent="0.25">
      <c r="C5364" s="1"/>
      <c r="E5364" s="1"/>
      <c r="G5364" s="1"/>
    </row>
    <row r="5365" spans="3:7" x14ac:dyDescent="0.25">
      <c r="C5365" s="1"/>
      <c r="E5365" s="1"/>
      <c r="G5365" s="1"/>
    </row>
    <row r="5366" spans="3:7" x14ac:dyDescent="0.25">
      <c r="C5366" s="1"/>
      <c r="E5366" s="1"/>
      <c r="G5366" s="1"/>
    </row>
    <row r="5367" spans="3:7" x14ac:dyDescent="0.25">
      <c r="C5367" s="1"/>
      <c r="E5367" s="1"/>
      <c r="G5367" s="1"/>
    </row>
    <row r="5368" spans="3:7" x14ac:dyDescent="0.25">
      <c r="C5368" s="1"/>
      <c r="E5368" s="1"/>
      <c r="G5368" s="1"/>
    </row>
    <row r="5369" spans="3:7" x14ac:dyDescent="0.25">
      <c r="C5369" s="1"/>
      <c r="E5369" s="1"/>
      <c r="G5369" s="1"/>
    </row>
    <row r="5370" spans="3:7" x14ac:dyDescent="0.25">
      <c r="C5370" s="1"/>
      <c r="E5370" s="1"/>
      <c r="G5370" s="1"/>
    </row>
    <row r="5371" spans="3:7" x14ac:dyDescent="0.25">
      <c r="C5371" s="1"/>
      <c r="E5371" s="1"/>
      <c r="G5371" s="1"/>
    </row>
    <row r="5372" spans="3:7" x14ac:dyDescent="0.25">
      <c r="C5372" s="1"/>
      <c r="E5372" s="1"/>
      <c r="G5372" s="1"/>
    </row>
    <row r="5373" spans="3:7" x14ac:dyDescent="0.25">
      <c r="C5373" s="1"/>
      <c r="E5373" s="1"/>
      <c r="G5373" s="1"/>
    </row>
    <row r="5374" spans="3:7" x14ac:dyDescent="0.25">
      <c r="C5374" s="1"/>
      <c r="E5374" s="1"/>
      <c r="G5374" s="1"/>
    </row>
    <row r="5375" spans="3:7" x14ac:dyDescent="0.25">
      <c r="C5375" s="1"/>
      <c r="E5375" s="1"/>
      <c r="G5375" s="1"/>
    </row>
    <row r="5376" spans="3:7" x14ac:dyDescent="0.25">
      <c r="C5376" s="1"/>
      <c r="E5376" s="1"/>
      <c r="G5376" s="1"/>
    </row>
    <row r="5377" spans="3:7" x14ac:dyDescent="0.25">
      <c r="C5377" s="1"/>
      <c r="E5377" s="1"/>
      <c r="G5377" s="1"/>
    </row>
    <row r="5378" spans="3:7" x14ac:dyDescent="0.25">
      <c r="C5378" s="1"/>
      <c r="E5378" s="1"/>
      <c r="G5378" s="1"/>
    </row>
    <row r="5379" spans="3:7" x14ac:dyDescent="0.25">
      <c r="C5379" s="1"/>
      <c r="E5379" s="1"/>
      <c r="G5379" s="1"/>
    </row>
    <row r="5380" spans="3:7" x14ac:dyDescent="0.25">
      <c r="C5380" s="1"/>
      <c r="E5380" s="1"/>
      <c r="G5380" s="1"/>
    </row>
    <row r="5381" spans="3:7" x14ac:dyDescent="0.25">
      <c r="C5381" s="1"/>
      <c r="E5381" s="1"/>
      <c r="G5381" s="1"/>
    </row>
    <row r="5382" spans="3:7" x14ac:dyDescent="0.25">
      <c r="C5382" s="1"/>
      <c r="E5382" s="1"/>
      <c r="G5382" s="1"/>
    </row>
    <row r="5383" spans="3:7" x14ac:dyDescent="0.25">
      <c r="C5383" s="1"/>
      <c r="E5383" s="1"/>
      <c r="G5383" s="1"/>
    </row>
    <row r="5384" spans="3:7" x14ac:dyDescent="0.25">
      <c r="C5384" s="1"/>
      <c r="E5384" s="1"/>
      <c r="G5384" s="1"/>
    </row>
    <row r="5385" spans="3:7" x14ac:dyDescent="0.25">
      <c r="C5385" s="1"/>
      <c r="E5385" s="1"/>
      <c r="G5385" s="1"/>
    </row>
    <row r="5386" spans="3:7" x14ac:dyDescent="0.25">
      <c r="C5386" s="1"/>
      <c r="E5386" s="1"/>
      <c r="G5386" s="1"/>
    </row>
    <row r="5387" spans="3:7" x14ac:dyDescent="0.25">
      <c r="C5387" s="1"/>
      <c r="E5387" s="1"/>
      <c r="G5387" s="1"/>
    </row>
    <row r="5388" spans="3:7" x14ac:dyDescent="0.25">
      <c r="C5388" s="1"/>
      <c r="E5388" s="1"/>
      <c r="G5388" s="1"/>
    </row>
    <row r="5389" spans="3:7" x14ac:dyDescent="0.25">
      <c r="C5389" s="1"/>
      <c r="E5389" s="1"/>
      <c r="G5389" s="1"/>
    </row>
    <row r="5390" spans="3:7" x14ac:dyDescent="0.25">
      <c r="C5390" s="1"/>
      <c r="E5390" s="1"/>
      <c r="G5390" s="1"/>
    </row>
    <row r="5391" spans="3:7" x14ac:dyDescent="0.25">
      <c r="C5391" s="1"/>
      <c r="E5391" s="1"/>
      <c r="G5391" s="1"/>
    </row>
    <row r="5392" spans="3:7" x14ac:dyDescent="0.25">
      <c r="C5392" s="1"/>
      <c r="E5392" s="1"/>
      <c r="G5392" s="1"/>
    </row>
    <row r="5393" spans="3:7" x14ac:dyDescent="0.25">
      <c r="C5393" s="1"/>
      <c r="E5393" s="1"/>
      <c r="G5393" s="1"/>
    </row>
    <row r="5394" spans="3:7" x14ac:dyDescent="0.25">
      <c r="C5394" s="1"/>
      <c r="E5394" s="1"/>
      <c r="G5394" s="1"/>
    </row>
    <row r="5395" spans="3:7" x14ac:dyDescent="0.25">
      <c r="C5395" s="1"/>
      <c r="E5395" s="1"/>
      <c r="G5395" s="1"/>
    </row>
    <row r="5396" spans="3:7" x14ac:dyDescent="0.25">
      <c r="C5396" s="1"/>
      <c r="E5396" s="1"/>
      <c r="G5396" s="1"/>
    </row>
    <row r="5397" spans="3:7" x14ac:dyDescent="0.25">
      <c r="C5397" s="1"/>
      <c r="E5397" s="1"/>
      <c r="G5397" s="1"/>
    </row>
    <row r="5398" spans="3:7" x14ac:dyDescent="0.25">
      <c r="C5398" s="1"/>
      <c r="E5398" s="1"/>
      <c r="G5398" s="1"/>
    </row>
    <row r="5399" spans="3:7" x14ac:dyDescent="0.25">
      <c r="C5399" s="1"/>
      <c r="E5399" s="1"/>
      <c r="G5399" s="1"/>
    </row>
    <row r="5400" spans="3:7" x14ac:dyDescent="0.25">
      <c r="C5400" s="1"/>
      <c r="E5400" s="1"/>
      <c r="G5400" s="1"/>
    </row>
    <row r="5401" spans="3:7" x14ac:dyDescent="0.25">
      <c r="C5401" s="1"/>
      <c r="E5401" s="1"/>
      <c r="G5401" s="1"/>
    </row>
    <row r="5402" spans="3:7" x14ac:dyDescent="0.25">
      <c r="C5402" s="1"/>
      <c r="E5402" s="1"/>
      <c r="G5402" s="1"/>
    </row>
    <row r="5403" spans="3:7" x14ac:dyDescent="0.25">
      <c r="C5403" s="1"/>
      <c r="E5403" s="1"/>
      <c r="G5403" s="1"/>
    </row>
    <row r="5404" spans="3:7" x14ac:dyDescent="0.25">
      <c r="C5404" s="1"/>
      <c r="E5404" s="1"/>
      <c r="G5404" s="1"/>
    </row>
    <row r="5405" spans="3:7" x14ac:dyDescent="0.25">
      <c r="C5405" s="1"/>
      <c r="E5405" s="1"/>
      <c r="G5405" s="1"/>
    </row>
    <row r="5406" spans="3:7" x14ac:dyDescent="0.25">
      <c r="C5406" s="1"/>
      <c r="E5406" s="1"/>
      <c r="G5406" s="1"/>
    </row>
    <row r="5407" spans="3:7" x14ac:dyDescent="0.25">
      <c r="C5407" s="1"/>
      <c r="E5407" s="1"/>
      <c r="G5407" s="1"/>
    </row>
    <row r="5408" spans="3:7" x14ac:dyDescent="0.25">
      <c r="C5408" s="1"/>
      <c r="E5408" s="1"/>
      <c r="G5408" s="1"/>
    </row>
    <row r="5409" spans="3:7" x14ac:dyDescent="0.25">
      <c r="C5409" s="1"/>
      <c r="E5409" s="1"/>
      <c r="G5409" s="1"/>
    </row>
    <row r="5410" spans="3:7" x14ac:dyDescent="0.25">
      <c r="C5410" s="1"/>
      <c r="E5410" s="1"/>
      <c r="G5410" s="1"/>
    </row>
    <row r="5411" spans="3:7" x14ac:dyDescent="0.25">
      <c r="C5411" s="1"/>
      <c r="E5411" s="1"/>
      <c r="G5411" s="1"/>
    </row>
    <row r="5412" spans="3:7" x14ac:dyDescent="0.25">
      <c r="C5412" s="1"/>
      <c r="E5412" s="1"/>
      <c r="G5412" s="1"/>
    </row>
    <row r="5413" spans="3:7" x14ac:dyDescent="0.25">
      <c r="C5413" s="1"/>
      <c r="E5413" s="1"/>
      <c r="G5413" s="1"/>
    </row>
    <row r="5414" spans="3:7" x14ac:dyDescent="0.25">
      <c r="C5414" s="1"/>
      <c r="E5414" s="1"/>
      <c r="G5414" s="1"/>
    </row>
    <row r="5415" spans="3:7" x14ac:dyDescent="0.25">
      <c r="C5415" s="1"/>
      <c r="E5415" s="1"/>
      <c r="G5415" s="1"/>
    </row>
    <row r="5416" spans="3:7" x14ac:dyDescent="0.25">
      <c r="C5416" s="1"/>
      <c r="E5416" s="1"/>
      <c r="G5416" s="1"/>
    </row>
    <row r="5417" spans="3:7" x14ac:dyDescent="0.25">
      <c r="C5417" s="1"/>
      <c r="E5417" s="1"/>
      <c r="G5417" s="1"/>
    </row>
    <row r="5418" spans="3:7" x14ac:dyDescent="0.25">
      <c r="C5418" s="1"/>
      <c r="E5418" s="1"/>
      <c r="G5418" s="1"/>
    </row>
    <row r="5419" spans="3:7" x14ac:dyDescent="0.25">
      <c r="C5419" s="1"/>
      <c r="E5419" s="1"/>
      <c r="G5419" s="1"/>
    </row>
    <row r="5420" spans="3:7" x14ac:dyDescent="0.25">
      <c r="C5420" s="1"/>
      <c r="E5420" s="1"/>
      <c r="G5420" s="1"/>
    </row>
    <row r="5421" spans="3:7" x14ac:dyDescent="0.25">
      <c r="C5421" s="1"/>
      <c r="E5421" s="1"/>
      <c r="G5421" s="1"/>
    </row>
    <row r="5422" spans="3:7" x14ac:dyDescent="0.25">
      <c r="C5422" s="1"/>
      <c r="E5422" s="1"/>
      <c r="G5422" s="1"/>
    </row>
    <row r="5423" spans="3:7" x14ac:dyDescent="0.25">
      <c r="C5423" s="1"/>
      <c r="E5423" s="1"/>
      <c r="G5423" s="1"/>
    </row>
    <row r="5424" spans="3:7" x14ac:dyDescent="0.25">
      <c r="C5424" s="1"/>
      <c r="E5424" s="1"/>
      <c r="G5424" s="1"/>
    </row>
    <row r="5425" spans="3:7" x14ac:dyDescent="0.25">
      <c r="C5425" s="1"/>
      <c r="E5425" s="1"/>
      <c r="G5425" s="1"/>
    </row>
    <row r="5426" spans="3:7" x14ac:dyDescent="0.25">
      <c r="C5426" s="1"/>
      <c r="E5426" s="1"/>
      <c r="G5426" s="1"/>
    </row>
    <row r="5427" spans="3:7" x14ac:dyDescent="0.25">
      <c r="C5427" s="1"/>
      <c r="E5427" s="1"/>
      <c r="G5427" s="1"/>
    </row>
    <row r="5428" spans="3:7" x14ac:dyDescent="0.25">
      <c r="C5428" s="1"/>
      <c r="E5428" s="1"/>
      <c r="G5428" s="1"/>
    </row>
    <row r="5429" spans="3:7" x14ac:dyDescent="0.25">
      <c r="C5429" s="1"/>
      <c r="E5429" s="1"/>
      <c r="G5429" s="1"/>
    </row>
    <row r="5430" spans="3:7" x14ac:dyDescent="0.25">
      <c r="C5430" s="1"/>
      <c r="E5430" s="1"/>
      <c r="G5430" s="1"/>
    </row>
    <row r="5431" spans="3:7" x14ac:dyDescent="0.25">
      <c r="C5431" s="1"/>
      <c r="E5431" s="1"/>
      <c r="G5431" s="1"/>
    </row>
    <row r="5432" spans="3:7" x14ac:dyDescent="0.25">
      <c r="C5432" s="1"/>
      <c r="E5432" s="1"/>
      <c r="G5432" s="1"/>
    </row>
    <row r="5433" spans="3:7" x14ac:dyDescent="0.25">
      <c r="C5433" s="1"/>
      <c r="E5433" s="1"/>
      <c r="G5433" s="1"/>
    </row>
    <row r="5434" spans="3:7" x14ac:dyDescent="0.25">
      <c r="C5434" s="1"/>
      <c r="E5434" s="1"/>
      <c r="G5434" s="1"/>
    </row>
    <row r="5435" spans="3:7" x14ac:dyDescent="0.25">
      <c r="C5435" s="1"/>
      <c r="E5435" s="1"/>
      <c r="G5435" s="1"/>
    </row>
    <row r="5436" spans="3:7" x14ac:dyDescent="0.25">
      <c r="C5436" s="1"/>
      <c r="E5436" s="1"/>
      <c r="G5436" s="1"/>
    </row>
    <row r="5437" spans="3:7" x14ac:dyDescent="0.25">
      <c r="C5437" s="1"/>
      <c r="E5437" s="1"/>
      <c r="G5437" s="1"/>
    </row>
    <row r="5438" spans="3:7" x14ac:dyDescent="0.25">
      <c r="C5438" s="1"/>
      <c r="E5438" s="1"/>
      <c r="G5438" s="1"/>
    </row>
    <row r="5439" spans="3:7" x14ac:dyDescent="0.25">
      <c r="C5439" s="1"/>
      <c r="E5439" s="1"/>
      <c r="G5439" s="1"/>
    </row>
    <row r="5440" spans="3:7" x14ac:dyDescent="0.25">
      <c r="C5440" s="1"/>
      <c r="E5440" s="1"/>
      <c r="G5440" s="1"/>
    </row>
    <row r="5441" spans="3:7" x14ac:dyDescent="0.25">
      <c r="C5441" s="1"/>
      <c r="E5441" s="1"/>
      <c r="G5441" s="1"/>
    </row>
    <row r="5442" spans="3:7" x14ac:dyDescent="0.25">
      <c r="C5442" s="1"/>
      <c r="E5442" s="1"/>
      <c r="G5442" s="1"/>
    </row>
    <row r="5443" spans="3:7" x14ac:dyDescent="0.25">
      <c r="C5443" s="1"/>
      <c r="E5443" s="1"/>
      <c r="G5443" s="1"/>
    </row>
    <row r="5444" spans="3:7" x14ac:dyDescent="0.25">
      <c r="C5444" s="1"/>
      <c r="E5444" s="1"/>
      <c r="G5444" s="1"/>
    </row>
    <row r="5445" spans="3:7" x14ac:dyDescent="0.25">
      <c r="C5445" s="1"/>
      <c r="E5445" s="1"/>
      <c r="G5445" s="1"/>
    </row>
    <row r="5446" spans="3:7" x14ac:dyDescent="0.25">
      <c r="C5446" s="1"/>
      <c r="E5446" s="1"/>
      <c r="G5446" s="1"/>
    </row>
    <row r="5447" spans="3:7" x14ac:dyDescent="0.25">
      <c r="C5447" s="1"/>
      <c r="E5447" s="1"/>
      <c r="G5447" s="1"/>
    </row>
    <row r="5448" spans="3:7" x14ac:dyDescent="0.25">
      <c r="C5448" s="1"/>
      <c r="E5448" s="1"/>
      <c r="G5448" s="1"/>
    </row>
    <row r="5449" spans="3:7" x14ac:dyDescent="0.25">
      <c r="C5449" s="1"/>
      <c r="E5449" s="1"/>
      <c r="G5449" s="1"/>
    </row>
    <row r="5450" spans="3:7" x14ac:dyDescent="0.25">
      <c r="C5450" s="1"/>
      <c r="E5450" s="1"/>
      <c r="G5450" s="1"/>
    </row>
    <row r="5451" spans="3:7" x14ac:dyDescent="0.25">
      <c r="C5451" s="1"/>
      <c r="E5451" s="1"/>
      <c r="G5451" s="1"/>
    </row>
    <row r="5452" spans="3:7" x14ac:dyDescent="0.25">
      <c r="C5452" s="1"/>
      <c r="E5452" s="1"/>
      <c r="G5452" s="1"/>
    </row>
    <row r="5453" spans="3:7" x14ac:dyDescent="0.25">
      <c r="C5453" s="1"/>
      <c r="E5453" s="1"/>
      <c r="G5453" s="1"/>
    </row>
    <row r="5454" spans="3:7" x14ac:dyDescent="0.25">
      <c r="C5454" s="1"/>
      <c r="E5454" s="1"/>
      <c r="G5454" s="1"/>
    </row>
    <row r="5455" spans="3:7" x14ac:dyDescent="0.25">
      <c r="C5455" s="1"/>
      <c r="E5455" s="1"/>
      <c r="G5455" s="1"/>
    </row>
    <row r="5456" spans="3:7" x14ac:dyDescent="0.25">
      <c r="C5456" s="1"/>
      <c r="E5456" s="1"/>
      <c r="G5456" s="1"/>
    </row>
    <row r="5457" spans="3:7" x14ac:dyDescent="0.25">
      <c r="C5457" s="1"/>
      <c r="E5457" s="1"/>
      <c r="G5457" s="1"/>
    </row>
    <row r="5458" spans="3:7" x14ac:dyDescent="0.25">
      <c r="C5458" s="1"/>
      <c r="E5458" s="1"/>
      <c r="G5458" s="1"/>
    </row>
    <row r="5459" spans="3:7" x14ac:dyDescent="0.25">
      <c r="C5459" s="1"/>
      <c r="E5459" s="1"/>
      <c r="G5459" s="1"/>
    </row>
    <row r="5460" spans="3:7" x14ac:dyDescent="0.25">
      <c r="C5460" s="1"/>
      <c r="E5460" s="1"/>
      <c r="G5460" s="1"/>
    </row>
    <row r="5461" spans="3:7" x14ac:dyDescent="0.25">
      <c r="C5461" s="1"/>
      <c r="E5461" s="1"/>
      <c r="G5461" s="1"/>
    </row>
    <row r="5462" spans="3:7" x14ac:dyDescent="0.25">
      <c r="C5462" s="1"/>
      <c r="E5462" s="1"/>
      <c r="G5462" s="1"/>
    </row>
    <row r="5463" spans="3:7" x14ac:dyDescent="0.25">
      <c r="C5463" s="1"/>
      <c r="E5463" s="1"/>
      <c r="G5463" s="1"/>
    </row>
    <row r="5464" spans="3:7" x14ac:dyDescent="0.25">
      <c r="C5464" s="1"/>
      <c r="E5464" s="1"/>
      <c r="G5464" s="1"/>
    </row>
    <row r="5465" spans="3:7" x14ac:dyDescent="0.25">
      <c r="C5465" s="1"/>
      <c r="E5465" s="1"/>
      <c r="G5465" s="1"/>
    </row>
    <row r="5466" spans="3:7" x14ac:dyDescent="0.25">
      <c r="C5466" s="1"/>
      <c r="E5466" s="1"/>
      <c r="G5466" s="1"/>
    </row>
    <row r="5467" spans="3:7" x14ac:dyDescent="0.25">
      <c r="C5467" s="1"/>
      <c r="E5467" s="1"/>
      <c r="G5467" s="1"/>
    </row>
    <row r="5468" spans="3:7" x14ac:dyDescent="0.25">
      <c r="C5468" s="1"/>
      <c r="E5468" s="1"/>
      <c r="G5468" s="1"/>
    </row>
    <row r="5469" spans="3:7" x14ac:dyDescent="0.25">
      <c r="C5469" s="1"/>
      <c r="E5469" s="1"/>
      <c r="G5469" s="1"/>
    </row>
    <row r="5470" spans="3:7" x14ac:dyDescent="0.25">
      <c r="C5470" s="1"/>
      <c r="E5470" s="1"/>
      <c r="G5470" s="1"/>
    </row>
    <row r="5471" spans="3:7" x14ac:dyDescent="0.25">
      <c r="C5471" s="1"/>
      <c r="E5471" s="1"/>
      <c r="G5471" s="1"/>
    </row>
    <row r="5472" spans="3:7" x14ac:dyDescent="0.25">
      <c r="C5472" s="1"/>
      <c r="E5472" s="1"/>
      <c r="G5472" s="1"/>
    </row>
    <row r="5473" spans="3:7" x14ac:dyDescent="0.25">
      <c r="C5473" s="1"/>
      <c r="E5473" s="1"/>
      <c r="G5473" s="1"/>
    </row>
    <row r="5474" spans="3:7" x14ac:dyDescent="0.25">
      <c r="C5474" s="1"/>
      <c r="E5474" s="1"/>
      <c r="G5474" s="1"/>
    </row>
    <row r="5475" spans="3:7" x14ac:dyDescent="0.25">
      <c r="C5475" s="1"/>
      <c r="E5475" s="1"/>
      <c r="G5475" s="1"/>
    </row>
    <row r="5476" spans="3:7" x14ac:dyDescent="0.25">
      <c r="C5476" s="1"/>
      <c r="E5476" s="1"/>
      <c r="G5476" s="1"/>
    </row>
    <row r="5477" spans="3:7" x14ac:dyDescent="0.25">
      <c r="C5477" s="1"/>
      <c r="E5477" s="1"/>
      <c r="G5477" s="1"/>
    </row>
    <row r="5478" spans="3:7" x14ac:dyDescent="0.25">
      <c r="C5478" s="1"/>
      <c r="E5478" s="1"/>
      <c r="G5478" s="1"/>
    </row>
    <row r="5479" spans="3:7" x14ac:dyDescent="0.25">
      <c r="C5479" s="1"/>
      <c r="E5479" s="1"/>
      <c r="G5479" s="1"/>
    </row>
    <row r="5480" spans="3:7" x14ac:dyDescent="0.25">
      <c r="C5480" s="1"/>
      <c r="E5480" s="1"/>
      <c r="G5480" s="1"/>
    </row>
    <row r="5481" spans="3:7" x14ac:dyDescent="0.25">
      <c r="C5481" s="1"/>
      <c r="E5481" s="1"/>
      <c r="G5481" s="1"/>
    </row>
    <row r="5482" spans="3:7" x14ac:dyDescent="0.25">
      <c r="C5482" s="1"/>
      <c r="E5482" s="1"/>
      <c r="G5482" s="1"/>
    </row>
    <row r="5483" spans="3:7" x14ac:dyDescent="0.25">
      <c r="C5483" s="1"/>
      <c r="E5483" s="1"/>
      <c r="G5483" s="1"/>
    </row>
    <row r="5484" spans="3:7" x14ac:dyDescent="0.25">
      <c r="C5484" s="1"/>
      <c r="E5484" s="1"/>
      <c r="G5484" s="1"/>
    </row>
    <row r="5485" spans="3:7" x14ac:dyDescent="0.25">
      <c r="C5485" s="1"/>
      <c r="E5485" s="1"/>
      <c r="G5485" s="1"/>
    </row>
    <row r="5486" spans="3:7" x14ac:dyDescent="0.25">
      <c r="C5486" s="1"/>
      <c r="E5486" s="1"/>
      <c r="G5486" s="1"/>
    </row>
    <row r="5487" spans="3:7" x14ac:dyDescent="0.25">
      <c r="C5487" s="1"/>
      <c r="E5487" s="1"/>
      <c r="G5487" s="1"/>
    </row>
    <row r="5488" spans="3:7" x14ac:dyDescent="0.25">
      <c r="C5488" s="1"/>
      <c r="E5488" s="1"/>
      <c r="G5488" s="1"/>
    </row>
    <row r="5489" spans="3:7" x14ac:dyDescent="0.25">
      <c r="C5489" s="1"/>
      <c r="E5489" s="1"/>
      <c r="G5489" s="1"/>
    </row>
    <row r="5490" spans="3:7" x14ac:dyDescent="0.25">
      <c r="C5490" s="1"/>
      <c r="E5490" s="1"/>
      <c r="G5490" s="1"/>
    </row>
    <row r="5491" spans="3:7" x14ac:dyDescent="0.25">
      <c r="C5491" s="1"/>
      <c r="E5491" s="1"/>
      <c r="G5491" s="1"/>
    </row>
    <row r="5492" spans="3:7" x14ac:dyDescent="0.25">
      <c r="C5492" s="1"/>
      <c r="E5492" s="1"/>
      <c r="G5492" s="1"/>
    </row>
    <row r="5493" spans="3:7" x14ac:dyDescent="0.25">
      <c r="C5493" s="1"/>
      <c r="E5493" s="1"/>
      <c r="G5493" s="1"/>
    </row>
    <row r="5494" spans="3:7" x14ac:dyDescent="0.25">
      <c r="C5494" s="1"/>
      <c r="E5494" s="1"/>
      <c r="G5494" s="1"/>
    </row>
    <row r="5495" spans="3:7" x14ac:dyDescent="0.25">
      <c r="C5495" s="1"/>
      <c r="E5495" s="1"/>
      <c r="G5495" s="1"/>
    </row>
    <row r="5496" spans="3:7" x14ac:dyDescent="0.25">
      <c r="C5496" s="1"/>
      <c r="E5496" s="1"/>
      <c r="G5496" s="1"/>
    </row>
    <row r="5497" spans="3:7" x14ac:dyDescent="0.25">
      <c r="C5497" s="1"/>
      <c r="E5497" s="1"/>
      <c r="G5497" s="1"/>
    </row>
    <row r="5498" spans="3:7" x14ac:dyDescent="0.25">
      <c r="C5498" s="1"/>
      <c r="E5498" s="1"/>
      <c r="G5498" s="1"/>
    </row>
    <row r="5499" spans="3:7" x14ac:dyDescent="0.25">
      <c r="C5499" s="1"/>
      <c r="E5499" s="1"/>
      <c r="G5499" s="1"/>
    </row>
    <row r="5500" spans="3:7" x14ac:dyDescent="0.25">
      <c r="C5500" s="1"/>
      <c r="E5500" s="1"/>
      <c r="G5500" s="1"/>
    </row>
    <row r="5501" spans="3:7" x14ac:dyDescent="0.25">
      <c r="C5501" s="1"/>
      <c r="E5501" s="1"/>
      <c r="G5501" s="1"/>
    </row>
    <row r="5502" spans="3:7" x14ac:dyDescent="0.25">
      <c r="C5502" s="1"/>
      <c r="E5502" s="1"/>
      <c r="G5502" s="1"/>
    </row>
    <row r="5503" spans="3:7" x14ac:dyDescent="0.25">
      <c r="C5503" s="1"/>
      <c r="E5503" s="1"/>
      <c r="G5503" s="1"/>
    </row>
    <row r="5504" spans="3:7" x14ac:dyDescent="0.25">
      <c r="C5504" s="1"/>
      <c r="E5504" s="1"/>
      <c r="G5504" s="1"/>
    </row>
    <row r="5505" spans="3:7" x14ac:dyDescent="0.25">
      <c r="C5505" s="1"/>
      <c r="E5505" s="1"/>
      <c r="G5505" s="1"/>
    </row>
    <row r="5506" spans="3:7" x14ac:dyDescent="0.25">
      <c r="C5506" s="1"/>
      <c r="E5506" s="1"/>
      <c r="G5506" s="1"/>
    </row>
    <row r="5507" spans="3:7" x14ac:dyDescent="0.25">
      <c r="C5507" s="1"/>
      <c r="E5507" s="1"/>
      <c r="G5507" s="1"/>
    </row>
    <row r="5508" spans="3:7" x14ac:dyDescent="0.25">
      <c r="C5508" s="1"/>
      <c r="E5508" s="1"/>
      <c r="G5508" s="1"/>
    </row>
    <row r="5509" spans="3:7" x14ac:dyDescent="0.25">
      <c r="C5509" s="1"/>
      <c r="E5509" s="1"/>
      <c r="G5509" s="1"/>
    </row>
    <row r="5510" spans="3:7" x14ac:dyDescent="0.25">
      <c r="C5510" s="1"/>
      <c r="E5510" s="1"/>
      <c r="G5510" s="1"/>
    </row>
    <row r="5511" spans="3:7" x14ac:dyDescent="0.25">
      <c r="C5511" s="1"/>
      <c r="E5511" s="1"/>
      <c r="G5511" s="1"/>
    </row>
    <row r="5512" spans="3:7" x14ac:dyDescent="0.25">
      <c r="C5512" s="1"/>
      <c r="E5512" s="1"/>
      <c r="G5512" s="1"/>
    </row>
    <row r="5513" spans="3:7" x14ac:dyDescent="0.25">
      <c r="C5513" s="1"/>
      <c r="E5513" s="1"/>
      <c r="G5513" s="1"/>
    </row>
    <row r="5514" spans="3:7" x14ac:dyDescent="0.25">
      <c r="C5514" s="1"/>
      <c r="E5514" s="1"/>
      <c r="G5514" s="1"/>
    </row>
    <row r="5515" spans="3:7" x14ac:dyDescent="0.25">
      <c r="C5515" s="1"/>
      <c r="E5515" s="1"/>
      <c r="G5515" s="1"/>
    </row>
    <row r="5516" spans="3:7" x14ac:dyDescent="0.25">
      <c r="C5516" s="1"/>
      <c r="E5516" s="1"/>
      <c r="G5516" s="1"/>
    </row>
    <row r="5517" spans="3:7" x14ac:dyDescent="0.25">
      <c r="C5517" s="1"/>
      <c r="E5517" s="1"/>
      <c r="G5517" s="1"/>
    </row>
    <row r="5518" spans="3:7" x14ac:dyDescent="0.25">
      <c r="C5518" s="1"/>
      <c r="E5518" s="1"/>
      <c r="G5518" s="1"/>
    </row>
    <row r="5519" spans="3:7" x14ac:dyDescent="0.25">
      <c r="C5519" s="1"/>
      <c r="E5519" s="1"/>
      <c r="G5519" s="1"/>
    </row>
    <row r="5520" spans="3:7" x14ac:dyDescent="0.25">
      <c r="C5520" s="1"/>
      <c r="E5520" s="1"/>
      <c r="G5520" s="1"/>
    </row>
    <row r="5521" spans="3:7" x14ac:dyDescent="0.25">
      <c r="C5521" s="1"/>
      <c r="E5521" s="1"/>
      <c r="G5521" s="1"/>
    </row>
    <row r="5522" spans="3:7" x14ac:dyDescent="0.25">
      <c r="C5522" s="1"/>
      <c r="E5522" s="1"/>
      <c r="G5522" s="1"/>
    </row>
    <row r="5523" spans="3:7" x14ac:dyDescent="0.25">
      <c r="C5523" s="1"/>
      <c r="E5523" s="1"/>
      <c r="G5523" s="1"/>
    </row>
    <row r="5524" spans="3:7" x14ac:dyDescent="0.25">
      <c r="C5524" s="1"/>
      <c r="E5524" s="1"/>
      <c r="G5524" s="1"/>
    </row>
    <row r="5525" spans="3:7" x14ac:dyDescent="0.25">
      <c r="C5525" s="1"/>
      <c r="E5525" s="1"/>
      <c r="G5525" s="1"/>
    </row>
    <row r="5526" spans="3:7" x14ac:dyDescent="0.25">
      <c r="C5526" s="1"/>
      <c r="E5526" s="1"/>
      <c r="G5526" s="1"/>
    </row>
    <row r="5527" spans="3:7" x14ac:dyDescent="0.25">
      <c r="C5527" s="1"/>
      <c r="E5527" s="1"/>
      <c r="G5527" s="1"/>
    </row>
    <row r="5528" spans="3:7" x14ac:dyDescent="0.25">
      <c r="C5528" s="1"/>
      <c r="E5528" s="1"/>
      <c r="G5528" s="1"/>
    </row>
    <row r="5529" spans="3:7" x14ac:dyDescent="0.25">
      <c r="C5529" s="1"/>
      <c r="E5529" s="1"/>
      <c r="G5529" s="1"/>
    </row>
    <row r="5530" spans="3:7" x14ac:dyDescent="0.25">
      <c r="C5530" s="1"/>
      <c r="E5530" s="1"/>
      <c r="G5530" s="1"/>
    </row>
    <row r="5531" spans="3:7" x14ac:dyDescent="0.25">
      <c r="C5531" s="1"/>
      <c r="E5531" s="1"/>
      <c r="G5531" s="1"/>
    </row>
    <row r="5532" spans="3:7" x14ac:dyDescent="0.25">
      <c r="C5532" s="1"/>
      <c r="E5532" s="1"/>
      <c r="G5532" s="1"/>
    </row>
    <row r="5533" spans="3:7" x14ac:dyDescent="0.25">
      <c r="C5533" s="1"/>
      <c r="E5533" s="1"/>
      <c r="G5533" s="1"/>
    </row>
    <row r="5534" spans="3:7" x14ac:dyDescent="0.25">
      <c r="C5534" s="1"/>
      <c r="E5534" s="1"/>
      <c r="G5534" s="1"/>
    </row>
    <row r="5535" spans="3:7" x14ac:dyDescent="0.25">
      <c r="C5535" s="1"/>
      <c r="E5535" s="1"/>
      <c r="G5535" s="1"/>
    </row>
    <row r="5536" spans="3:7" x14ac:dyDescent="0.25">
      <c r="C5536" s="1"/>
      <c r="E5536" s="1"/>
      <c r="G5536" s="1"/>
    </row>
    <row r="5537" spans="3:7" x14ac:dyDescent="0.25">
      <c r="C5537" s="1"/>
      <c r="E5537" s="1"/>
      <c r="G5537" s="1"/>
    </row>
    <row r="5538" spans="3:7" x14ac:dyDescent="0.25">
      <c r="C5538" s="1"/>
      <c r="E5538" s="1"/>
      <c r="G5538" s="1"/>
    </row>
    <row r="5539" spans="3:7" x14ac:dyDescent="0.25">
      <c r="C5539" s="1"/>
      <c r="E5539" s="1"/>
      <c r="G5539" s="1"/>
    </row>
    <row r="5540" spans="3:7" x14ac:dyDescent="0.25">
      <c r="C5540" s="1"/>
      <c r="E5540" s="1"/>
      <c r="G5540" s="1"/>
    </row>
    <row r="5541" spans="3:7" x14ac:dyDescent="0.25">
      <c r="C5541" s="1"/>
      <c r="E5541" s="1"/>
      <c r="G5541" s="1"/>
    </row>
    <row r="5542" spans="3:7" x14ac:dyDescent="0.25">
      <c r="C5542" s="1"/>
      <c r="E5542" s="1"/>
      <c r="G5542" s="1"/>
    </row>
    <row r="5543" spans="3:7" x14ac:dyDescent="0.25">
      <c r="C5543" s="1"/>
      <c r="E5543" s="1"/>
      <c r="G5543" s="1"/>
    </row>
    <row r="5544" spans="3:7" x14ac:dyDescent="0.25">
      <c r="C5544" s="1"/>
      <c r="E5544" s="1"/>
      <c r="G5544" s="1"/>
    </row>
    <row r="5545" spans="3:7" x14ac:dyDescent="0.25">
      <c r="C5545" s="1"/>
      <c r="E5545" s="1"/>
      <c r="G5545" s="1"/>
    </row>
    <row r="5546" spans="3:7" x14ac:dyDescent="0.25">
      <c r="C5546" s="1"/>
      <c r="E5546" s="1"/>
      <c r="G5546" s="1"/>
    </row>
    <row r="5547" spans="3:7" x14ac:dyDescent="0.25">
      <c r="C5547" s="1"/>
      <c r="E5547" s="1"/>
      <c r="G5547" s="1"/>
    </row>
    <row r="5548" spans="3:7" x14ac:dyDescent="0.25">
      <c r="C5548" s="1"/>
      <c r="E5548" s="1"/>
      <c r="G5548" s="1"/>
    </row>
    <row r="5549" spans="3:7" x14ac:dyDescent="0.25">
      <c r="C5549" s="1"/>
      <c r="E5549" s="1"/>
      <c r="G5549" s="1"/>
    </row>
    <row r="5550" spans="3:7" x14ac:dyDescent="0.25">
      <c r="C5550" s="1"/>
      <c r="E5550" s="1"/>
      <c r="G5550" s="1"/>
    </row>
    <row r="5551" spans="3:7" x14ac:dyDescent="0.25">
      <c r="C5551" s="1"/>
      <c r="E5551" s="1"/>
      <c r="G5551" s="1"/>
    </row>
    <row r="5552" spans="3:7" x14ac:dyDescent="0.25">
      <c r="C5552" s="1"/>
      <c r="E5552" s="1"/>
      <c r="G5552" s="1"/>
    </row>
    <row r="5553" spans="3:7" x14ac:dyDescent="0.25">
      <c r="C5553" s="1"/>
      <c r="E5553" s="1"/>
      <c r="G5553" s="1"/>
    </row>
    <row r="5554" spans="3:7" x14ac:dyDescent="0.25">
      <c r="C5554" s="1"/>
      <c r="E5554" s="1"/>
      <c r="G5554" s="1"/>
    </row>
    <row r="5555" spans="3:7" x14ac:dyDescent="0.25">
      <c r="C5555" s="1"/>
      <c r="E5555" s="1"/>
      <c r="G5555" s="1"/>
    </row>
    <row r="5556" spans="3:7" x14ac:dyDescent="0.25">
      <c r="C5556" s="1"/>
      <c r="E5556" s="1"/>
      <c r="G5556" s="1"/>
    </row>
    <row r="5557" spans="3:7" x14ac:dyDescent="0.25">
      <c r="C5557" s="1"/>
      <c r="E5557" s="1"/>
      <c r="G5557" s="1"/>
    </row>
    <row r="5558" spans="3:7" x14ac:dyDescent="0.25">
      <c r="C5558" s="1"/>
      <c r="E5558" s="1"/>
      <c r="G5558" s="1"/>
    </row>
    <row r="5559" spans="3:7" x14ac:dyDescent="0.25">
      <c r="C5559" s="1"/>
      <c r="E5559" s="1"/>
      <c r="G5559" s="1"/>
    </row>
    <row r="5560" spans="3:7" x14ac:dyDescent="0.25">
      <c r="C5560" s="1"/>
      <c r="E5560" s="1"/>
      <c r="G5560" s="1"/>
    </row>
    <row r="5561" spans="3:7" x14ac:dyDescent="0.25">
      <c r="C5561" s="1"/>
      <c r="E5561" s="1"/>
      <c r="G5561" s="1"/>
    </row>
    <row r="5562" spans="3:7" x14ac:dyDescent="0.25">
      <c r="C5562" s="1"/>
      <c r="E5562" s="1"/>
      <c r="G5562" s="1"/>
    </row>
    <row r="5563" spans="3:7" x14ac:dyDescent="0.25">
      <c r="C5563" s="1"/>
      <c r="E5563" s="1"/>
      <c r="G5563" s="1"/>
    </row>
    <row r="5564" spans="3:7" x14ac:dyDescent="0.25">
      <c r="C5564" s="1"/>
      <c r="E5564" s="1"/>
      <c r="G5564" s="1"/>
    </row>
    <row r="5565" spans="3:7" x14ac:dyDescent="0.25">
      <c r="C5565" s="1"/>
      <c r="E5565" s="1"/>
      <c r="G5565" s="1"/>
    </row>
    <row r="5566" spans="3:7" x14ac:dyDescent="0.25">
      <c r="C5566" s="1"/>
      <c r="E5566" s="1"/>
      <c r="G5566" s="1"/>
    </row>
    <row r="5567" spans="3:7" x14ac:dyDescent="0.25">
      <c r="C5567" s="1"/>
      <c r="E5567" s="1"/>
      <c r="G5567" s="1"/>
    </row>
    <row r="5568" spans="3:7" x14ac:dyDescent="0.25">
      <c r="C5568" s="1"/>
      <c r="E5568" s="1"/>
      <c r="G5568" s="1"/>
    </row>
    <row r="5569" spans="3:7" x14ac:dyDescent="0.25">
      <c r="C5569" s="1"/>
      <c r="E5569" s="1"/>
      <c r="G5569" s="1"/>
    </row>
    <row r="5570" spans="3:7" x14ac:dyDescent="0.25">
      <c r="C5570" s="1"/>
      <c r="E5570" s="1"/>
      <c r="G5570" s="1"/>
    </row>
    <row r="5571" spans="3:7" x14ac:dyDescent="0.25">
      <c r="C5571" s="1"/>
      <c r="E5571" s="1"/>
      <c r="G5571" s="1"/>
    </row>
    <row r="5572" spans="3:7" x14ac:dyDescent="0.25">
      <c r="C5572" s="1"/>
      <c r="E5572" s="1"/>
      <c r="G5572" s="1"/>
    </row>
    <row r="5573" spans="3:7" x14ac:dyDescent="0.25">
      <c r="C5573" s="1"/>
      <c r="E5573" s="1"/>
      <c r="G5573" s="1"/>
    </row>
    <row r="5574" spans="3:7" x14ac:dyDescent="0.25">
      <c r="C5574" s="1"/>
      <c r="E5574" s="1"/>
      <c r="G5574" s="1"/>
    </row>
    <row r="5575" spans="3:7" x14ac:dyDescent="0.25">
      <c r="C5575" s="1"/>
      <c r="E5575" s="1"/>
      <c r="G5575" s="1"/>
    </row>
    <row r="5576" spans="3:7" x14ac:dyDescent="0.25">
      <c r="C5576" s="1"/>
      <c r="E5576" s="1"/>
      <c r="G5576" s="1"/>
    </row>
    <row r="5577" spans="3:7" x14ac:dyDescent="0.25">
      <c r="C5577" s="1"/>
      <c r="E5577" s="1"/>
      <c r="G5577" s="1"/>
    </row>
    <row r="5578" spans="3:7" x14ac:dyDescent="0.25">
      <c r="C5578" s="1"/>
      <c r="E5578" s="1"/>
      <c r="G5578" s="1"/>
    </row>
    <row r="5579" spans="3:7" x14ac:dyDescent="0.25">
      <c r="C5579" s="1"/>
      <c r="E5579" s="1"/>
      <c r="G5579" s="1"/>
    </row>
    <row r="5580" spans="3:7" x14ac:dyDescent="0.25">
      <c r="C5580" s="1"/>
      <c r="E5580" s="1"/>
      <c r="G5580" s="1"/>
    </row>
    <row r="5581" spans="3:7" x14ac:dyDescent="0.25">
      <c r="C5581" s="1"/>
      <c r="E5581" s="1"/>
      <c r="G5581" s="1"/>
    </row>
    <row r="5582" spans="3:7" x14ac:dyDescent="0.25">
      <c r="C5582" s="1"/>
      <c r="E5582" s="1"/>
      <c r="G5582" s="1"/>
    </row>
    <row r="5583" spans="3:7" x14ac:dyDescent="0.25">
      <c r="C5583" s="1"/>
      <c r="E5583" s="1"/>
      <c r="G5583" s="1"/>
    </row>
    <row r="5584" spans="3:7" x14ac:dyDescent="0.25">
      <c r="C5584" s="1"/>
      <c r="E5584" s="1"/>
      <c r="G5584" s="1"/>
    </row>
    <row r="5585" spans="3:7" x14ac:dyDescent="0.25">
      <c r="C5585" s="1"/>
      <c r="E5585" s="1"/>
      <c r="G5585" s="1"/>
    </row>
    <row r="5586" spans="3:7" x14ac:dyDescent="0.25">
      <c r="C5586" s="1"/>
      <c r="E5586" s="1"/>
      <c r="G5586" s="1"/>
    </row>
    <row r="5587" spans="3:7" x14ac:dyDescent="0.25">
      <c r="C5587" s="1"/>
      <c r="E5587" s="1"/>
      <c r="G5587" s="1"/>
    </row>
    <row r="5588" spans="3:7" x14ac:dyDescent="0.25">
      <c r="C5588" s="1"/>
      <c r="E5588" s="1"/>
      <c r="G5588" s="1"/>
    </row>
    <row r="5589" spans="3:7" x14ac:dyDescent="0.25">
      <c r="C5589" s="1"/>
      <c r="E5589" s="1"/>
      <c r="G5589" s="1"/>
    </row>
    <row r="5590" spans="3:7" x14ac:dyDescent="0.25">
      <c r="C5590" s="1"/>
      <c r="E5590" s="1"/>
      <c r="G5590" s="1"/>
    </row>
    <row r="5591" spans="3:7" x14ac:dyDescent="0.25">
      <c r="C5591" s="1"/>
      <c r="E5591" s="1"/>
      <c r="G5591" s="1"/>
    </row>
    <row r="5592" spans="3:7" x14ac:dyDescent="0.25">
      <c r="C5592" s="1"/>
      <c r="E5592" s="1"/>
      <c r="G5592" s="1"/>
    </row>
    <row r="5593" spans="3:7" x14ac:dyDescent="0.25">
      <c r="C5593" s="1"/>
      <c r="E5593" s="1"/>
      <c r="G5593" s="1"/>
    </row>
    <row r="5594" spans="3:7" x14ac:dyDescent="0.25">
      <c r="C5594" s="1"/>
      <c r="E5594" s="1"/>
      <c r="G5594" s="1"/>
    </row>
    <row r="5595" spans="3:7" x14ac:dyDescent="0.25">
      <c r="C5595" s="1"/>
      <c r="E5595" s="1"/>
      <c r="G5595" s="1"/>
    </row>
    <row r="5596" spans="3:7" x14ac:dyDescent="0.25">
      <c r="C5596" s="1"/>
      <c r="E5596" s="1"/>
      <c r="G5596" s="1"/>
    </row>
    <row r="5597" spans="3:7" x14ac:dyDescent="0.25">
      <c r="C5597" s="1"/>
      <c r="E5597" s="1"/>
      <c r="G5597" s="1"/>
    </row>
    <row r="5598" spans="3:7" x14ac:dyDescent="0.25">
      <c r="C5598" s="1"/>
      <c r="E5598" s="1"/>
      <c r="G5598" s="1"/>
    </row>
    <row r="5599" spans="3:7" x14ac:dyDescent="0.25">
      <c r="C5599" s="1"/>
      <c r="E5599" s="1"/>
      <c r="G5599" s="1"/>
    </row>
    <row r="5600" spans="3:7" x14ac:dyDescent="0.25">
      <c r="C5600" s="1"/>
      <c r="E5600" s="1"/>
      <c r="G5600" s="1"/>
    </row>
    <row r="5601" spans="3:7" x14ac:dyDescent="0.25">
      <c r="C5601" s="1"/>
      <c r="E5601" s="1"/>
      <c r="G5601" s="1"/>
    </row>
    <row r="5602" spans="3:7" x14ac:dyDescent="0.25">
      <c r="C5602" s="1"/>
      <c r="E5602" s="1"/>
      <c r="G5602" s="1"/>
    </row>
    <row r="5603" spans="3:7" x14ac:dyDescent="0.25">
      <c r="C5603" s="1"/>
      <c r="E5603" s="1"/>
      <c r="G5603" s="1"/>
    </row>
    <row r="5604" spans="3:7" x14ac:dyDescent="0.25">
      <c r="C5604" s="1"/>
      <c r="E5604" s="1"/>
      <c r="G5604" s="1"/>
    </row>
    <row r="5605" spans="3:7" x14ac:dyDescent="0.25">
      <c r="C5605" s="1"/>
      <c r="E5605" s="1"/>
      <c r="G5605" s="1"/>
    </row>
    <row r="5606" spans="3:7" x14ac:dyDescent="0.25">
      <c r="C5606" s="1"/>
      <c r="E5606" s="1"/>
      <c r="G5606" s="1"/>
    </row>
    <row r="5607" spans="3:7" x14ac:dyDescent="0.25">
      <c r="C5607" s="1"/>
      <c r="E5607" s="1"/>
      <c r="G5607" s="1"/>
    </row>
    <row r="5608" spans="3:7" x14ac:dyDescent="0.25">
      <c r="C5608" s="1"/>
      <c r="E5608" s="1"/>
      <c r="G5608" s="1"/>
    </row>
    <row r="5609" spans="3:7" x14ac:dyDescent="0.25">
      <c r="C5609" s="1"/>
      <c r="E5609" s="1"/>
      <c r="G5609" s="1"/>
    </row>
    <row r="5610" spans="3:7" x14ac:dyDescent="0.25">
      <c r="C5610" s="1"/>
      <c r="E5610" s="1"/>
      <c r="G5610" s="1"/>
    </row>
    <row r="5611" spans="3:7" x14ac:dyDescent="0.25">
      <c r="C5611" s="1"/>
      <c r="E5611" s="1"/>
      <c r="G5611" s="1"/>
    </row>
    <row r="5612" spans="3:7" x14ac:dyDescent="0.25">
      <c r="C5612" s="1"/>
      <c r="E5612" s="1"/>
      <c r="G5612" s="1"/>
    </row>
    <row r="5613" spans="3:7" x14ac:dyDescent="0.25">
      <c r="C5613" s="1"/>
      <c r="E5613" s="1"/>
      <c r="G5613" s="1"/>
    </row>
    <row r="5614" spans="3:7" x14ac:dyDescent="0.25">
      <c r="C5614" s="1"/>
      <c r="E5614" s="1"/>
      <c r="G5614" s="1"/>
    </row>
    <row r="5615" spans="3:7" x14ac:dyDescent="0.25">
      <c r="C5615" s="1"/>
      <c r="E5615" s="1"/>
      <c r="G5615" s="1"/>
    </row>
    <row r="5616" spans="3:7" x14ac:dyDescent="0.25">
      <c r="C5616" s="1"/>
      <c r="E5616" s="1"/>
      <c r="G5616" s="1"/>
    </row>
    <row r="5617" spans="3:7" x14ac:dyDescent="0.25">
      <c r="C5617" s="1"/>
      <c r="E5617" s="1"/>
      <c r="G5617" s="1"/>
    </row>
    <row r="5618" spans="3:7" x14ac:dyDescent="0.25">
      <c r="C5618" s="1"/>
      <c r="E5618" s="1"/>
      <c r="G5618" s="1"/>
    </row>
    <row r="5619" spans="3:7" x14ac:dyDescent="0.25">
      <c r="C5619" s="1"/>
      <c r="E5619" s="1"/>
      <c r="G5619" s="1"/>
    </row>
    <row r="5620" spans="3:7" x14ac:dyDescent="0.25">
      <c r="C5620" s="1"/>
      <c r="E5620" s="1"/>
      <c r="G5620" s="1"/>
    </row>
    <row r="5621" spans="3:7" x14ac:dyDescent="0.25">
      <c r="C5621" s="1"/>
      <c r="E5621" s="1"/>
      <c r="G5621" s="1"/>
    </row>
    <row r="5622" spans="3:7" x14ac:dyDescent="0.25">
      <c r="C5622" s="1"/>
      <c r="E5622" s="1"/>
      <c r="G5622" s="1"/>
    </row>
    <row r="5623" spans="3:7" x14ac:dyDescent="0.25">
      <c r="C5623" s="1"/>
      <c r="E5623" s="1"/>
      <c r="G5623" s="1"/>
    </row>
    <row r="5624" spans="3:7" x14ac:dyDescent="0.25">
      <c r="C5624" s="1"/>
      <c r="E5624" s="1"/>
      <c r="G5624" s="1"/>
    </row>
    <row r="5625" spans="3:7" x14ac:dyDescent="0.25">
      <c r="C5625" s="1"/>
      <c r="E5625" s="1"/>
      <c r="G5625" s="1"/>
    </row>
    <row r="5626" spans="3:7" x14ac:dyDescent="0.25">
      <c r="C5626" s="1"/>
      <c r="E5626" s="1"/>
      <c r="G5626" s="1"/>
    </row>
    <row r="5627" spans="3:7" x14ac:dyDescent="0.25">
      <c r="C5627" s="1"/>
      <c r="E5627" s="1"/>
      <c r="G5627" s="1"/>
    </row>
    <row r="5628" spans="3:7" x14ac:dyDescent="0.25">
      <c r="C5628" s="1"/>
      <c r="E5628" s="1"/>
      <c r="G5628" s="1"/>
    </row>
    <row r="5629" spans="3:7" x14ac:dyDescent="0.25">
      <c r="C5629" s="1"/>
      <c r="E5629" s="1"/>
      <c r="G5629" s="1"/>
    </row>
    <row r="5630" spans="3:7" x14ac:dyDescent="0.25">
      <c r="C5630" s="1"/>
      <c r="E5630" s="1"/>
      <c r="G5630" s="1"/>
    </row>
    <row r="5631" spans="3:7" x14ac:dyDescent="0.25">
      <c r="C5631" s="1"/>
      <c r="E5631" s="1"/>
      <c r="G5631" s="1"/>
    </row>
    <row r="5632" spans="3:7" x14ac:dyDescent="0.25">
      <c r="C5632" s="1"/>
      <c r="E5632" s="1"/>
      <c r="G5632" s="1"/>
    </row>
    <row r="5633" spans="3:7" x14ac:dyDescent="0.25">
      <c r="C5633" s="1"/>
      <c r="E5633" s="1"/>
      <c r="G5633" s="1"/>
    </row>
    <row r="5634" spans="3:7" x14ac:dyDescent="0.25">
      <c r="C5634" s="1"/>
      <c r="E5634" s="1"/>
      <c r="G5634" s="1"/>
    </row>
    <row r="5635" spans="3:7" x14ac:dyDescent="0.25">
      <c r="C5635" s="1"/>
      <c r="E5635" s="1"/>
      <c r="G5635" s="1"/>
    </row>
    <row r="5636" spans="3:7" x14ac:dyDescent="0.25">
      <c r="C5636" s="1"/>
      <c r="E5636" s="1"/>
      <c r="G5636" s="1"/>
    </row>
    <row r="5637" spans="3:7" x14ac:dyDescent="0.25">
      <c r="C5637" s="1"/>
      <c r="E5637" s="1"/>
      <c r="G5637" s="1"/>
    </row>
    <row r="5638" spans="3:7" x14ac:dyDescent="0.25">
      <c r="C5638" s="1"/>
      <c r="E5638" s="1"/>
      <c r="G5638" s="1"/>
    </row>
    <row r="5639" spans="3:7" x14ac:dyDescent="0.25">
      <c r="C5639" s="1"/>
      <c r="E5639" s="1"/>
      <c r="G5639" s="1"/>
    </row>
    <row r="5640" spans="3:7" x14ac:dyDescent="0.25">
      <c r="C5640" s="1"/>
      <c r="E5640" s="1"/>
      <c r="G5640" s="1"/>
    </row>
    <row r="5641" spans="3:7" x14ac:dyDescent="0.25">
      <c r="C5641" s="1"/>
      <c r="E5641" s="1"/>
      <c r="G5641" s="1"/>
    </row>
    <row r="5642" spans="3:7" x14ac:dyDescent="0.25">
      <c r="C5642" s="1"/>
      <c r="E5642" s="1"/>
      <c r="G5642" s="1"/>
    </row>
    <row r="5643" spans="3:7" x14ac:dyDescent="0.25">
      <c r="C5643" s="1"/>
      <c r="E5643" s="1"/>
      <c r="G5643" s="1"/>
    </row>
    <row r="5644" spans="3:7" x14ac:dyDescent="0.25">
      <c r="C5644" s="1"/>
      <c r="E5644" s="1"/>
      <c r="G5644" s="1"/>
    </row>
    <row r="5645" spans="3:7" x14ac:dyDescent="0.25">
      <c r="C5645" s="1"/>
      <c r="E5645" s="1"/>
      <c r="G5645" s="1"/>
    </row>
    <row r="5646" spans="3:7" x14ac:dyDescent="0.25">
      <c r="C5646" s="1"/>
      <c r="E5646" s="1"/>
      <c r="G5646" s="1"/>
    </row>
    <row r="5647" spans="3:7" x14ac:dyDescent="0.25">
      <c r="C5647" s="1"/>
      <c r="E5647" s="1"/>
      <c r="G5647" s="1"/>
    </row>
    <row r="5648" spans="3:7" x14ac:dyDescent="0.25">
      <c r="C5648" s="1"/>
      <c r="E5648" s="1"/>
      <c r="G5648" s="1"/>
    </row>
    <row r="5649" spans="3:7" x14ac:dyDescent="0.25">
      <c r="C5649" s="1"/>
      <c r="E5649" s="1"/>
      <c r="G5649" s="1"/>
    </row>
    <row r="5650" spans="3:7" x14ac:dyDescent="0.25">
      <c r="C5650" s="1"/>
      <c r="E5650" s="1"/>
      <c r="G5650" s="1"/>
    </row>
    <row r="5651" spans="3:7" x14ac:dyDescent="0.25">
      <c r="C5651" s="1"/>
      <c r="E5651" s="1"/>
      <c r="G5651" s="1"/>
    </row>
    <row r="5652" spans="3:7" x14ac:dyDescent="0.25">
      <c r="C5652" s="1"/>
      <c r="E5652" s="1"/>
      <c r="G5652" s="1"/>
    </row>
    <row r="5653" spans="3:7" x14ac:dyDescent="0.25">
      <c r="C5653" s="1"/>
      <c r="E5653" s="1"/>
      <c r="G5653" s="1"/>
    </row>
    <row r="5654" spans="3:7" x14ac:dyDescent="0.25">
      <c r="C5654" s="1"/>
      <c r="E5654" s="1"/>
      <c r="G5654" s="1"/>
    </row>
    <row r="5655" spans="3:7" x14ac:dyDescent="0.25">
      <c r="C5655" s="1"/>
      <c r="E5655" s="1"/>
      <c r="G5655" s="1"/>
    </row>
    <row r="5656" spans="3:7" x14ac:dyDescent="0.25">
      <c r="C5656" s="1"/>
      <c r="E5656" s="1"/>
      <c r="G5656" s="1"/>
    </row>
    <row r="5657" spans="3:7" x14ac:dyDescent="0.25">
      <c r="C5657" s="1"/>
      <c r="E5657" s="1"/>
      <c r="G5657" s="1"/>
    </row>
    <row r="5658" spans="3:7" x14ac:dyDescent="0.25">
      <c r="C5658" s="1"/>
      <c r="E5658" s="1"/>
      <c r="G5658" s="1"/>
    </row>
    <row r="5659" spans="3:7" x14ac:dyDescent="0.25">
      <c r="C5659" s="1"/>
      <c r="E5659" s="1"/>
      <c r="G5659" s="1"/>
    </row>
    <row r="5660" spans="3:7" x14ac:dyDescent="0.25">
      <c r="C5660" s="1"/>
      <c r="E5660" s="1"/>
      <c r="G5660" s="1"/>
    </row>
    <row r="5661" spans="3:7" x14ac:dyDescent="0.25">
      <c r="C5661" s="1"/>
      <c r="E5661" s="1"/>
      <c r="G5661" s="1"/>
    </row>
    <row r="5662" spans="3:7" x14ac:dyDescent="0.25">
      <c r="C5662" s="1"/>
      <c r="E5662" s="1"/>
      <c r="G5662" s="1"/>
    </row>
    <row r="5663" spans="3:7" x14ac:dyDescent="0.25">
      <c r="C5663" s="1"/>
      <c r="E5663" s="1"/>
      <c r="G5663" s="1"/>
    </row>
    <row r="5664" spans="3:7" x14ac:dyDescent="0.25">
      <c r="C5664" s="1"/>
      <c r="E5664" s="1"/>
      <c r="G5664" s="1"/>
    </row>
    <row r="5665" spans="3:7" x14ac:dyDescent="0.25">
      <c r="C5665" s="1"/>
      <c r="E5665" s="1"/>
      <c r="G5665" s="1"/>
    </row>
    <row r="5666" spans="3:7" x14ac:dyDescent="0.25">
      <c r="C5666" s="1"/>
      <c r="E5666" s="1"/>
      <c r="G5666" s="1"/>
    </row>
    <row r="5667" spans="3:7" x14ac:dyDescent="0.25">
      <c r="C5667" s="1"/>
      <c r="E5667" s="1"/>
      <c r="G5667" s="1"/>
    </row>
    <row r="5668" spans="3:7" x14ac:dyDescent="0.25">
      <c r="C5668" s="1"/>
      <c r="E5668" s="1"/>
      <c r="G5668" s="1"/>
    </row>
    <row r="5669" spans="3:7" x14ac:dyDescent="0.25">
      <c r="C5669" s="1"/>
      <c r="E5669" s="1"/>
      <c r="G5669" s="1"/>
    </row>
    <row r="5670" spans="3:7" x14ac:dyDescent="0.25">
      <c r="C5670" s="1"/>
      <c r="E5670" s="1"/>
      <c r="G5670" s="1"/>
    </row>
    <row r="5671" spans="3:7" x14ac:dyDescent="0.25">
      <c r="C5671" s="1"/>
      <c r="E5671" s="1"/>
      <c r="G5671" s="1"/>
    </row>
    <row r="5672" spans="3:7" x14ac:dyDescent="0.25">
      <c r="C5672" s="1"/>
      <c r="E5672" s="1"/>
      <c r="G5672" s="1"/>
    </row>
    <row r="5673" spans="3:7" x14ac:dyDescent="0.25">
      <c r="C5673" s="1"/>
      <c r="E5673" s="1"/>
      <c r="G5673" s="1"/>
    </row>
    <row r="5674" spans="3:7" x14ac:dyDescent="0.25">
      <c r="C5674" s="1"/>
      <c r="E5674" s="1"/>
      <c r="G5674" s="1"/>
    </row>
    <row r="5675" spans="3:7" x14ac:dyDescent="0.25">
      <c r="C5675" s="1"/>
      <c r="E5675" s="1"/>
      <c r="G5675" s="1"/>
    </row>
    <row r="5676" spans="3:7" x14ac:dyDescent="0.25">
      <c r="C5676" s="1"/>
      <c r="E5676" s="1"/>
      <c r="G5676" s="1"/>
    </row>
    <row r="5677" spans="3:7" x14ac:dyDescent="0.25">
      <c r="C5677" s="1"/>
      <c r="E5677" s="1"/>
      <c r="G5677" s="1"/>
    </row>
    <row r="5678" spans="3:7" x14ac:dyDescent="0.25">
      <c r="C5678" s="1"/>
      <c r="E5678" s="1"/>
      <c r="G5678" s="1"/>
    </row>
    <row r="5679" spans="3:7" x14ac:dyDescent="0.25">
      <c r="C5679" s="1"/>
      <c r="E5679" s="1"/>
      <c r="G5679" s="1"/>
    </row>
    <row r="5680" spans="3:7" x14ac:dyDescent="0.25">
      <c r="C5680" s="1"/>
      <c r="E5680" s="1"/>
      <c r="G5680" s="1"/>
    </row>
    <row r="5681" spans="3:7" x14ac:dyDescent="0.25">
      <c r="C5681" s="1"/>
      <c r="E5681" s="1"/>
      <c r="G5681" s="1"/>
    </row>
    <row r="5682" spans="3:7" x14ac:dyDescent="0.25">
      <c r="C5682" s="1"/>
      <c r="E5682" s="1"/>
      <c r="G5682" s="1"/>
    </row>
    <row r="5683" spans="3:7" x14ac:dyDescent="0.25">
      <c r="C5683" s="1"/>
      <c r="E5683" s="1"/>
      <c r="G5683" s="1"/>
    </row>
    <row r="5684" spans="3:7" x14ac:dyDescent="0.25">
      <c r="C5684" s="1"/>
      <c r="E5684" s="1"/>
      <c r="G5684" s="1"/>
    </row>
    <row r="5685" spans="3:7" x14ac:dyDescent="0.25">
      <c r="C5685" s="1"/>
      <c r="E5685" s="1"/>
      <c r="G5685" s="1"/>
    </row>
    <row r="5686" spans="3:7" x14ac:dyDescent="0.25">
      <c r="C5686" s="1"/>
      <c r="E5686" s="1"/>
      <c r="G5686" s="1"/>
    </row>
    <row r="5687" spans="3:7" x14ac:dyDescent="0.25">
      <c r="C5687" s="1"/>
      <c r="E5687" s="1"/>
      <c r="G5687" s="1"/>
    </row>
    <row r="5688" spans="3:7" x14ac:dyDescent="0.25">
      <c r="C5688" s="1"/>
      <c r="E5688" s="1"/>
      <c r="G5688" s="1"/>
    </row>
    <row r="5689" spans="3:7" x14ac:dyDescent="0.25">
      <c r="C5689" s="1"/>
      <c r="E5689" s="1"/>
      <c r="G5689" s="1"/>
    </row>
    <row r="5690" spans="3:7" x14ac:dyDescent="0.25">
      <c r="C5690" s="1"/>
      <c r="E5690" s="1"/>
      <c r="G5690" s="1"/>
    </row>
    <row r="5691" spans="3:7" x14ac:dyDescent="0.25">
      <c r="C5691" s="1"/>
      <c r="E5691" s="1"/>
      <c r="G5691" s="1"/>
    </row>
    <row r="5692" spans="3:7" x14ac:dyDescent="0.25">
      <c r="C5692" s="1"/>
      <c r="E5692" s="1"/>
      <c r="G5692" s="1"/>
    </row>
    <row r="5693" spans="3:7" x14ac:dyDescent="0.25">
      <c r="C5693" s="1"/>
      <c r="E5693" s="1"/>
      <c r="G5693" s="1"/>
    </row>
    <row r="5694" spans="3:7" x14ac:dyDescent="0.25">
      <c r="C5694" s="1"/>
      <c r="E5694" s="1"/>
      <c r="G5694" s="1"/>
    </row>
    <row r="5695" spans="3:7" x14ac:dyDescent="0.25">
      <c r="C5695" s="1"/>
      <c r="E5695" s="1"/>
      <c r="G5695" s="1"/>
    </row>
    <row r="5696" spans="3:7" x14ac:dyDescent="0.25">
      <c r="C5696" s="1"/>
      <c r="E5696" s="1"/>
      <c r="G5696" s="1"/>
    </row>
    <row r="5697" spans="3:7" x14ac:dyDescent="0.25">
      <c r="C5697" s="1"/>
      <c r="E5697" s="1"/>
      <c r="G5697" s="1"/>
    </row>
    <row r="5698" spans="3:7" x14ac:dyDescent="0.25">
      <c r="C5698" s="1"/>
      <c r="E5698" s="1"/>
      <c r="G5698" s="1"/>
    </row>
    <row r="5699" spans="3:7" x14ac:dyDescent="0.25">
      <c r="C5699" s="1"/>
      <c r="E5699" s="1"/>
      <c r="G5699" s="1"/>
    </row>
    <row r="5700" spans="3:7" x14ac:dyDescent="0.25">
      <c r="C5700" s="1"/>
      <c r="E5700" s="1"/>
      <c r="G5700" s="1"/>
    </row>
    <row r="5701" spans="3:7" x14ac:dyDescent="0.25">
      <c r="C5701" s="1"/>
      <c r="E5701" s="1"/>
      <c r="G5701" s="1"/>
    </row>
    <row r="5702" spans="3:7" x14ac:dyDescent="0.25">
      <c r="C5702" s="1"/>
      <c r="E5702" s="1"/>
      <c r="G5702" s="1"/>
    </row>
    <row r="5703" spans="3:7" x14ac:dyDescent="0.25">
      <c r="C5703" s="1"/>
      <c r="E5703" s="1"/>
      <c r="G5703" s="1"/>
    </row>
    <row r="5704" spans="3:7" x14ac:dyDescent="0.25">
      <c r="C5704" s="1"/>
      <c r="E5704" s="1"/>
      <c r="G5704" s="1"/>
    </row>
    <row r="5705" spans="3:7" x14ac:dyDescent="0.25">
      <c r="C5705" s="1"/>
      <c r="E5705" s="1"/>
      <c r="G5705" s="1"/>
    </row>
    <row r="5706" spans="3:7" x14ac:dyDescent="0.25">
      <c r="C5706" s="1"/>
      <c r="E5706" s="1"/>
      <c r="G5706" s="1"/>
    </row>
    <row r="5707" spans="3:7" x14ac:dyDescent="0.25">
      <c r="C5707" s="1"/>
      <c r="E5707" s="1"/>
      <c r="G5707" s="1"/>
    </row>
    <row r="5708" spans="3:7" x14ac:dyDescent="0.25">
      <c r="C5708" s="1"/>
      <c r="E5708" s="1"/>
      <c r="G5708" s="1"/>
    </row>
    <row r="5709" spans="3:7" x14ac:dyDescent="0.25">
      <c r="C5709" s="1"/>
      <c r="E5709" s="1"/>
      <c r="G5709" s="1"/>
    </row>
    <row r="5710" spans="3:7" x14ac:dyDescent="0.25">
      <c r="C5710" s="1"/>
      <c r="E5710" s="1"/>
      <c r="G5710" s="1"/>
    </row>
    <row r="5711" spans="3:7" x14ac:dyDescent="0.25">
      <c r="C5711" s="1"/>
      <c r="E5711" s="1"/>
      <c r="G5711" s="1"/>
    </row>
    <row r="5712" spans="3:7" x14ac:dyDescent="0.25">
      <c r="C5712" s="1"/>
      <c r="E5712" s="1"/>
      <c r="G5712" s="1"/>
    </row>
    <row r="5713" spans="3:7" x14ac:dyDescent="0.25">
      <c r="C5713" s="1"/>
      <c r="E5713" s="1"/>
      <c r="G5713" s="1"/>
    </row>
    <row r="5714" spans="3:7" x14ac:dyDescent="0.25">
      <c r="C5714" s="1"/>
      <c r="E5714" s="1"/>
      <c r="G5714" s="1"/>
    </row>
    <row r="5715" spans="3:7" x14ac:dyDescent="0.25">
      <c r="C5715" s="1"/>
      <c r="E5715" s="1"/>
      <c r="G5715" s="1"/>
    </row>
    <row r="5716" spans="3:7" x14ac:dyDescent="0.25">
      <c r="C5716" s="1"/>
      <c r="E5716" s="1"/>
      <c r="G5716" s="1"/>
    </row>
    <row r="5717" spans="3:7" x14ac:dyDescent="0.25">
      <c r="C5717" s="1"/>
      <c r="E5717" s="1"/>
      <c r="G5717" s="1"/>
    </row>
    <row r="5718" spans="3:7" x14ac:dyDescent="0.25">
      <c r="C5718" s="1"/>
      <c r="E5718" s="1"/>
      <c r="G5718" s="1"/>
    </row>
    <row r="5719" spans="3:7" x14ac:dyDescent="0.25">
      <c r="C5719" s="1"/>
      <c r="E5719" s="1"/>
      <c r="G5719" s="1"/>
    </row>
    <row r="5720" spans="3:7" x14ac:dyDescent="0.25">
      <c r="C5720" s="1"/>
      <c r="E5720" s="1"/>
      <c r="G5720" s="1"/>
    </row>
    <row r="5721" spans="3:7" x14ac:dyDescent="0.25">
      <c r="C5721" s="1"/>
      <c r="E5721" s="1"/>
      <c r="G5721" s="1"/>
    </row>
    <row r="5722" spans="3:7" x14ac:dyDescent="0.25">
      <c r="C5722" s="1"/>
      <c r="E5722" s="1"/>
      <c r="G5722" s="1"/>
    </row>
    <row r="5723" spans="3:7" x14ac:dyDescent="0.25">
      <c r="C5723" s="1"/>
      <c r="E5723" s="1"/>
      <c r="G5723" s="1"/>
    </row>
    <row r="5724" spans="3:7" x14ac:dyDescent="0.25">
      <c r="C5724" s="1"/>
      <c r="E5724" s="1"/>
      <c r="G5724" s="1"/>
    </row>
    <row r="5725" spans="3:7" x14ac:dyDescent="0.25">
      <c r="C5725" s="1"/>
      <c r="E5725" s="1"/>
      <c r="G5725" s="1"/>
    </row>
    <row r="5726" spans="3:7" x14ac:dyDescent="0.25">
      <c r="C5726" s="1"/>
      <c r="E5726" s="1"/>
      <c r="G5726" s="1"/>
    </row>
    <row r="5727" spans="3:7" x14ac:dyDescent="0.25">
      <c r="C5727" s="1"/>
      <c r="E5727" s="1"/>
      <c r="G5727" s="1"/>
    </row>
    <row r="5728" spans="3:7" x14ac:dyDescent="0.25">
      <c r="C5728" s="1"/>
      <c r="E5728" s="1"/>
      <c r="G5728" s="1"/>
    </row>
    <row r="5729" spans="3:7" x14ac:dyDescent="0.25">
      <c r="C5729" s="1"/>
      <c r="E5729" s="1"/>
      <c r="G5729" s="1"/>
    </row>
    <row r="5730" spans="3:7" x14ac:dyDescent="0.25">
      <c r="C5730" s="1"/>
      <c r="E5730" s="1"/>
      <c r="G5730" s="1"/>
    </row>
    <row r="5731" spans="3:7" x14ac:dyDescent="0.25">
      <c r="C5731" s="1"/>
      <c r="E5731" s="1"/>
      <c r="G5731" s="1"/>
    </row>
    <row r="5732" spans="3:7" x14ac:dyDescent="0.25">
      <c r="C5732" s="1"/>
      <c r="E5732" s="1"/>
      <c r="G5732" s="1"/>
    </row>
    <row r="5733" spans="3:7" x14ac:dyDescent="0.25">
      <c r="C5733" s="1"/>
      <c r="E5733" s="1"/>
      <c r="G5733" s="1"/>
    </row>
    <row r="5734" spans="3:7" x14ac:dyDescent="0.25">
      <c r="C5734" s="1"/>
      <c r="E5734" s="1"/>
      <c r="G5734" s="1"/>
    </row>
    <row r="5735" spans="3:7" x14ac:dyDescent="0.25">
      <c r="C5735" s="1"/>
      <c r="E5735" s="1"/>
      <c r="G5735" s="1"/>
    </row>
    <row r="5736" spans="3:7" x14ac:dyDescent="0.25">
      <c r="C5736" s="1"/>
      <c r="E5736" s="1"/>
      <c r="G5736" s="1"/>
    </row>
    <row r="5737" spans="3:7" x14ac:dyDescent="0.25">
      <c r="C5737" s="1"/>
      <c r="E5737" s="1"/>
      <c r="G5737" s="1"/>
    </row>
    <row r="5738" spans="3:7" x14ac:dyDescent="0.25">
      <c r="C5738" s="1"/>
      <c r="E5738" s="1"/>
      <c r="G5738" s="1"/>
    </row>
    <row r="5739" spans="3:7" x14ac:dyDescent="0.25">
      <c r="C5739" s="1"/>
      <c r="E5739" s="1"/>
      <c r="G5739" s="1"/>
    </row>
    <row r="5740" spans="3:7" x14ac:dyDescent="0.25">
      <c r="C5740" s="1"/>
      <c r="E5740" s="1"/>
      <c r="G5740" s="1"/>
    </row>
    <row r="5741" spans="3:7" x14ac:dyDescent="0.25">
      <c r="C5741" s="1"/>
      <c r="E5741" s="1"/>
      <c r="G5741" s="1"/>
    </row>
    <row r="5742" spans="3:7" x14ac:dyDescent="0.25">
      <c r="C5742" s="1"/>
      <c r="E5742" s="1"/>
      <c r="G5742" s="1"/>
    </row>
    <row r="5743" spans="3:7" x14ac:dyDescent="0.25">
      <c r="C5743" s="1"/>
      <c r="E5743" s="1"/>
      <c r="G5743" s="1"/>
    </row>
    <row r="5744" spans="3:7" x14ac:dyDescent="0.25">
      <c r="C5744" s="1"/>
      <c r="E5744" s="1"/>
      <c r="G5744" s="1"/>
    </row>
    <row r="5745" spans="3:7" x14ac:dyDescent="0.25">
      <c r="C5745" s="1"/>
      <c r="E5745" s="1"/>
      <c r="G5745" s="1"/>
    </row>
    <row r="5746" spans="3:7" x14ac:dyDescent="0.25">
      <c r="C5746" s="1"/>
      <c r="E5746" s="1"/>
      <c r="G5746" s="1"/>
    </row>
    <row r="5747" spans="3:7" x14ac:dyDescent="0.25">
      <c r="C5747" s="1"/>
      <c r="E5747" s="1"/>
      <c r="G5747" s="1"/>
    </row>
    <row r="5748" spans="3:7" x14ac:dyDescent="0.25">
      <c r="C5748" s="1"/>
      <c r="E5748" s="1"/>
      <c r="G5748" s="1"/>
    </row>
    <row r="5749" spans="3:7" x14ac:dyDescent="0.25">
      <c r="C5749" s="1"/>
      <c r="E5749" s="1"/>
      <c r="G5749" s="1"/>
    </row>
    <row r="5750" spans="3:7" x14ac:dyDescent="0.25">
      <c r="C5750" s="1"/>
      <c r="E5750" s="1"/>
      <c r="G5750" s="1"/>
    </row>
    <row r="5751" spans="3:7" x14ac:dyDescent="0.25">
      <c r="C5751" s="1"/>
      <c r="E5751" s="1"/>
      <c r="G5751" s="1"/>
    </row>
    <row r="5752" spans="3:7" x14ac:dyDescent="0.25">
      <c r="C5752" s="1"/>
      <c r="E5752" s="1"/>
      <c r="G5752" s="1"/>
    </row>
    <row r="5753" spans="3:7" x14ac:dyDescent="0.25">
      <c r="C5753" s="1"/>
      <c r="E5753" s="1"/>
      <c r="G5753" s="1"/>
    </row>
    <row r="5754" spans="3:7" x14ac:dyDescent="0.25">
      <c r="C5754" s="1"/>
      <c r="E5754" s="1"/>
      <c r="G5754" s="1"/>
    </row>
    <row r="5755" spans="3:7" x14ac:dyDescent="0.25">
      <c r="C5755" s="1"/>
      <c r="E5755" s="1"/>
      <c r="G5755" s="1"/>
    </row>
    <row r="5756" spans="3:7" x14ac:dyDescent="0.25">
      <c r="C5756" s="1"/>
      <c r="E5756" s="1"/>
      <c r="G5756" s="1"/>
    </row>
    <row r="5757" spans="3:7" x14ac:dyDescent="0.25">
      <c r="C5757" s="1"/>
      <c r="E5757" s="1"/>
      <c r="G5757" s="1"/>
    </row>
    <row r="5758" spans="3:7" x14ac:dyDescent="0.25">
      <c r="C5758" s="1"/>
      <c r="E5758" s="1"/>
      <c r="G5758" s="1"/>
    </row>
    <row r="5759" spans="3:7" x14ac:dyDescent="0.25">
      <c r="C5759" s="1"/>
      <c r="E5759" s="1"/>
      <c r="G5759" s="1"/>
    </row>
    <row r="5760" spans="3:7" x14ac:dyDescent="0.25">
      <c r="C5760" s="1"/>
      <c r="E5760" s="1"/>
      <c r="G5760" s="1"/>
    </row>
    <row r="5761" spans="3:7" x14ac:dyDescent="0.25">
      <c r="C5761" s="1"/>
      <c r="E5761" s="1"/>
      <c r="G5761" s="1"/>
    </row>
    <row r="5762" spans="3:7" x14ac:dyDescent="0.25">
      <c r="C5762" s="1"/>
      <c r="E5762" s="1"/>
      <c r="G5762" s="1"/>
    </row>
    <row r="5763" spans="3:7" x14ac:dyDescent="0.25">
      <c r="C5763" s="1"/>
      <c r="E5763" s="1"/>
      <c r="G5763" s="1"/>
    </row>
    <row r="5764" spans="3:7" x14ac:dyDescent="0.25">
      <c r="C5764" s="1"/>
      <c r="E5764" s="1"/>
      <c r="G5764" s="1"/>
    </row>
    <row r="5765" spans="3:7" x14ac:dyDescent="0.25">
      <c r="C5765" s="1"/>
      <c r="E5765" s="1"/>
      <c r="G5765" s="1"/>
    </row>
    <row r="5766" spans="3:7" x14ac:dyDescent="0.25">
      <c r="C5766" s="1"/>
      <c r="E5766" s="1"/>
      <c r="G5766" s="1"/>
    </row>
    <row r="5767" spans="3:7" x14ac:dyDescent="0.25">
      <c r="C5767" s="1"/>
      <c r="E5767" s="1"/>
      <c r="G5767" s="1"/>
    </row>
    <row r="5768" spans="3:7" x14ac:dyDescent="0.25">
      <c r="C5768" s="1"/>
      <c r="E5768" s="1"/>
      <c r="G5768" s="1"/>
    </row>
    <row r="5769" spans="3:7" x14ac:dyDescent="0.25">
      <c r="C5769" s="1"/>
      <c r="E5769" s="1"/>
      <c r="G5769" s="1"/>
    </row>
    <row r="5770" spans="3:7" x14ac:dyDescent="0.25">
      <c r="C5770" s="1"/>
      <c r="E5770" s="1"/>
      <c r="G5770" s="1"/>
    </row>
    <row r="5771" spans="3:7" x14ac:dyDescent="0.25">
      <c r="C5771" s="1"/>
      <c r="E5771" s="1"/>
      <c r="G5771" s="1"/>
    </row>
    <row r="5772" spans="3:7" x14ac:dyDescent="0.25">
      <c r="C5772" s="1"/>
      <c r="E5772" s="1"/>
      <c r="G5772" s="1"/>
    </row>
    <row r="5773" spans="3:7" x14ac:dyDescent="0.25">
      <c r="C5773" s="1"/>
      <c r="E5773" s="1"/>
      <c r="G5773" s="1"/>
    </row>
    <row r="5774" spans="3:7" x14ac:dyDescent="0.25">
      <c r="C5774" s="1"/>
      <c r="E5774" s="1"/>
      <c r="G5774" s="1"/>
    </row>
    <row r="5775" spans="3:7" x14ac:dyDescent="0.25">
      <c r="C5775" s="1"/>
      <c r="E5775" s="1"/>
      <c r="G5775" s="1"/>
    </row>
    <row r="5776" spans="3:7" x14ac:dyDescent="0.25">
      <c r="C5776" s="1"/>
      <c r="E5776" s="1"/>
      <c r="G5776" s="1"/>
    </row>
    <row r="5777" spans="3:7" x14ac:dyDescent="0.25">
      <c r="C5777" s="1"/>
      <c r="E5777" s="1"/>
      <c r="G5777" s="1"/>
    </row>
    <row r="5778" spans="3:7" x14ac:dyDescent="0.25">
      <c r="C5778" s="1"/>
      <c r="E5778" s="1"/>
      <c r="G5778" s="1"/>
    </row>
    <row r="5779" spans="3:7" x14ac:dyDescent="0.25">
      <c r="C5779" s="1"/>
      <c r="E5779" s="1"/>
      <c r="G5779" s="1"/>
    </row>
    <row r="5780" spans="3:7" x14ac:dyDescent="0.25">
      <c r="C5780" s="1"/>
      <c r="E5780" s="1"/>
      <c r="G5780" s="1"/>
    </row>
    <row r="5781" spans="3:7" x14ac:dyDescent="0.25">
      <c r="C5781" s="1"/>
      <c r="E5781" s="1"/>
      <c r="G5781" s="1"/>
    </row>
    <row r="5782" spans="3:7" x14ac:dyDescent="0.25">
      <c r="C5782" s="1"/>
      <c r="E5782" s="1"/>
      <c r="G5782" s="1"/>
    </row>
    <row r="5783" spans="3:7" x14ac:dyDescent="0.25">
      <c r="C5783" s="1"/>
      <c r="E5783" s="1"/>
      <c r="G5783" s="1"/>
    </row>
    <row r="5784" spans="3:7" x14ac:dyDescent="0.25">
      <c r="C5784" s="1"/>
      <c r="E5784" s="1"/>
      <c r="G5784" s="1"/>
    </row>
    <row r="5785" spans="3:7" x14ac:dyDescent="0.25">
      <c r="C5785" s="1"/>
      <c r="E5785" s="1"/>
      <c r="G5785" s="1"/>
    </row>
    <row r="5786" spans="3:7" x14ac:dyDescent="0.25">
      <c r="C5786" s="1"/>
      <c r="E5786" s="1"/>
      <c r="G5786" s="1"/>
    </row>
    <row r="5787" spans="3:7" x14ac:dyDescent="0.25">
      <c r="C5787" s="1"/>
      <c r="E5787" s="1"/>
      <c r="G5787" s="1"/>
    </row>
    <row r="5788" spans="3:7" x14ac:dyDescent="0.25">
      <c r="C5788" s="1"/>
      <c r="E5788" s="1"/>
      <c r="G5788" s="1"/>
    </row>
    <row r="5789" spans="3:7" x14ac:dyDescent="0.25">
      <c r="C5789" s="1"/>
      <c r="E5789" s="1"/>
      <c r="G5789" s="1"/>
    </row>
    <row r="5790" spans="3:7" x14ac:dyDescent="0.25">
      <c r="C5790" s="1"/>
      <c r="E5790" s="1"/>
      <c r="G5790" s="1"/>
    </row>
    <row r="5791" spans="3:7" x14ac:dyDescent="0.25">
      <c r="C5791" s="1"/>
      <c r="E5791" s="1"/>
      <c r="G5791" s="1"/>
    </row>
    <row r="5792" spans="3:7" x14ac:dyDescent="0.25">
      <c r="C5792" s="1"/>
      <c r="E5792" s="1"/>
      <c r="G5792" s="1"/>
    </row>
    <row r="5793" spans="3:7" x14ac:dyDescent="0.25">
      <c r="C5793" s="1"/>
      <c r="E5793" s="1"/>
      <c r="G5793" s="1"/>
    </row>
    <row r="5794" spans="3:7" x14ac:dyDescent="0.25">
      <c r="C5794" s="1"/>
      <c r="E5794" s="1"/>
      <c r="G5794" s="1"/>
    </row>
    <row r="5795" spans="3:7" x14ac:dyDescent="0.25">
      <c r="C5795" s="1"/>
      <c r="E5795" s="1"/>
      <c r="G5795" s="1"/>
    </row>
    <row r="5796" spans="3:7" x14ac:dyDescent="0.25">
      <c r="C5796" s="1"/>
      <c r="E5796" s="1"/>
      <c r="G5796" s="1"/>
    </row>
    <row r="5797" spans="3:7" x14ac:dyDescent="0.25">
      <c r="C5797" s="1"/>
      <c r="E5797" s="1"/>
      <c r="G5797" s="1"/>
    </row>
    <row r="5798" spans="3:7" x14ac:dyDescent="0.25">
      <c r="C5798" s="1"/>
      <c r="E5798" s="1"/>
      <c r="G5798" s="1"/>
    </row>
    <row r="5799" spans="3:7" x14ac:dyDescent="0.25">
      <c r="C5799" s="1"/>
      <c r="E5799" s="1"/>
      <c r="G5799" s="1"/>
    </row>
    <row r="5800" spans="3:7" x14ac:dyDescent="0.25">
      <c r="C5800" s="1"/>
      <c r="E5800" s="1"/>
      <c r="G5800" s="1"/>
    </row>
    <row r="5801" spans="3:7" x14ac:dyDescent="0.25">
      <c r="C5801" s="1"/>
      <c r="E5801" s="1"/>
      <c r="G5801" s="1"/>
    </row>
    <row r="5802" spans="3:7" x14ac:dyDescent="0.25">
      <c r="C5802" s="1"/>
      <c r="E5802" s="1"/>
      <c r="G5802" s="1"/>
    </row>
    <row r="5803" spans="3:7" x14ac:dyDescent="0.25">
      <c r="C5803" s="1"/>
      <c r="E5803" s="1"/>
      <c r="G5803" s="1"/>
    </row>
    <row r="5804" spans="3:7" x14ac:dyDescent="0.25">
      <c r="C5804" s="1"/>
      <c r="E5804" s="1"/>
      <c r="G5804" s="1"/>
    </row>
    <row r="5805" spans="3:7" x14ac:dyDescent="0.25">
      <c r="C5805" s="1"/>
      <c r="E5805" s="1"/>
      <c r="G5805" s="1"/>
    </row>
    <row r="5806" spans="3:7" x14ac:dyDescent="0.25">
      <c r="C5806" s="1"/>
      <c r="E5806" s="1"/>
      <c r="G5806" s="1"/>
    </row>
    <row r="5807" spans="3:7" x14ac:dyDescent="0.25">
      <c r="C5807" s="1"/>
      <c r="E5807" s="1"/>
      <c r="G5807" s="1"/>
    </row>
    <row r="5808" spans="3:7" x14ac:dyDescent="0.25">
      <c r="C5808" s="1"/>
      <c r="E5808" s="1"/>
      <c r="G5808" s="1"/>
    </row>
    <row r="5809" spans="3:7" x14ac:dyDescent="0.25">
      <c r="C5809" s="1"/>
      <c r="E5809" s="1"/>
      <c r="G5809" s="1"/>
    </row>
    <row r="5810" spans="3:7" x14ac:dyDescent="0.25">
      <c r="C5810" s="1"/>
      <c r="E5810" s="1"/>
      <c r="G5810" s="1"/>
    </row>
    <row r="5811" spans="3:7" x14ac:dyDescent="0.25">
      <c r="C5811" s="1"/>
      <c r="E5811" s="1"/>
      <c r="G5811" s="1"/>
    </row>
    <row r="5812" spans="3:7" x14ac:dyDescent="0.25">
      <c r="C5812" s="1"/>
      <c r="E5812" s="1"/>
      <c r="G5812" s="1"/>
    </row>
    <row r="5813" spans="3:7" x14ac:dyDescent="0.25">
      <c r="C5813" s="1"/>
      <c r="E5813" s="1"/>
      <c r="G5813" s="1"/>
    </row>
    <row r="5814" spans="3:7" x14ac:dyDescent="0.25">
      <c r="C5814" s="1"/>
      <c r="E5814" s="1"/>
      <c r="G5814" s="1"/>
    </row>
    <row r="5815" spans="3:7" x14ac:dyDescent="0.25">
      <c r="C5815" s="1"/>
      <c r="E5815" s="1"/>
      <c r="G5815" s="1"/>
    </row>
    <row r="5816" spans="3:7" x14ac:dyDescent="0.25">
      <c r="C5816" s="1"/>
      <c r="E5816" s="1"/>
      <c r="G5816" s="1"/>
    </row>
    <row r="5817" spans="3:7" x14ac:dyDescent="0.25">
      <c r="C5817" s="1"/>
      <c r="E5817" s="1"/>
      <c r="G5817" s="1"/>
    </row>
    <row r="5818" spans="3:7" x14ac:dyDescent="0.25">
      <c r="C5818" s="1"/>
      <c r="E5818" s="1"/>
      <c r="G5818" s="1"/>
    </row>
    <row r="5819" spans="3:7" x14ac:dyDescent="0.25">
      <c r="C5819" s="1"/>
      <c r="E5819" s="1"/>
      <c r="G5819" s="1"/>
    </row>
    <row r="5820" spans="3:7" x14ac:dyDescent="0.25">
      <c r="C5820" s="1"/>
      <c r="E5820" s="1"/>
      <c r="G5820" s="1"/>
    </row>
    <row r="5821" spans="3:7" x14ac:dyDescent="0.25">
      <c r="C5821" s="1"/>
      <c r="E5821" s="1"/>
      <c r="G5821" s="1"/>
    </row>
    <row r="5822" spans="3:7" x14ac:dyDescent="0.25">
      <c r="C5822" s="1"/>
      <c r="E5822" s="1"/>
      <c r="G5822" s="1"/>
    </row>
    <row r="5823" spans="3:7" x14ac:dyDescent="0.25">
      <c r="C5823" s="1"/>
      <c r="E5823" s="1"/>
      <c r="G5823" s="1"/>
    </row>
    <row r="5824" spans="3:7" x14ac:dyDescent="0.25">
      <c r="C5824" s="1"/>
      <c r="E5824" s="1"/>
      <c r="G5824" s="1"/>
    </row>
    <row r="5825" spans="3:7" x14ac:dyDescent="0.25">
      <c r="C5825" s="1"/>
      <c r="E5825" s="1"/>
      <c r="G5825" s="1"/>
    </row>
    <row r="5826" spans="3:7" x14ac:dyDescent="0.25">
      <c r="C5826" s="1"/>
      <c r="E5826" s="1"/>
      <c r="G5826" s="1"/>
    </row>
    <row r="5827" spans="3:7" x14ac:dyDescent="0.25">
      <c r="C5827" s="1"/>
      <c r="E5827" s="1"/>
      <c r="G5827" s="1"/>
    </row>
    <row r="5828" spans="3:7" x14ac:dyDescent="0.25">
      <c r="C5828" s="1"/>
      <c r="E5828" s="1"/>
      <c r="G5828" s="1"/>
    </row>
    <row r="5829" spans="3:7" x14ac:dyDescent="0.25">
      <c r="C5829" s="1"/>
      <c r="E5829" s="1"/>
      <c r="G5829" s="1"/>
    </row>
    <row r="5830" spans="3:7" x14ac:dyDescent="0.25">
      <c r="C5830" s="1"/>
      <c r="E5830" s="1"/>
      <c r="G5830" s="1"/>
    </row>
    <row r="5831" spans="3:7" x14ac:dyDescent="0.25">
      <c r="C5831" s="1"/>
      <c r="E5831" s="1"/>
      <c r="G5831" s="1"/>
    </row>
    <row r="5832" spans="3:7" x14ac:dyDescent="0.25">
      <c r="C5832" s="1"/>
      <c r="E5832" s="1"/>
      <c r="G5832" s="1"/>
    </row>
    <row r="5833" spans="3:7" x14ac:dyDescent="0.25">
      <c r="C5833" s="1"/>
      <c r="E5833" s="1"/>
      <c r="G5833" s="1"/>
    </row>
    <row r="5834" spans="3:7" x14ac:dyDescent="0.25">
      <c r="C5834" s="1"/>
      <c r="E5834" s="1"/>
      <c r="G5834" s="1"/>
    </row>
    <row r="5835" spans="3:7" x14ac:dyDescent="0.25">
      <c r="C5835" s="1"/>
      <c r="E5835" s="1"/>
      <c r="G5835" s="1"/>
    </row>
    <row r="5836" spans="3:7" x14ac:dyDescent="0.25">
      <c r="C5836" s="1"/>
      <c r="E5836" s="1"/>
      <c r="G5836" s="1"/>
    </row>
    <row r="5837" spans="3:7" x14ac:dyDescent="0.25">
      <c r="C5837" s="1"/>
      <c r="E5837" s="1"/>
      <c r="G5837" s="1"/>
    </row>
    <row r="5838" spans="3:7" x14ac:dyDescent="0.25">
      <c r="C5838" s="1"/>
      <c r="E5838" s="1"/>
      <c r="G5838" s="1"/>
    </row>
    <row r="5839" spans="3:7" x14ac:dyDescent="0.25">
      <c r="C5839" s="1"/>
      <c r="E5839" s="1"/>
      <c r="G5839" s="1"/>
    </row>
    <row r="5840" spans="3:7" x14ac:dyDescent="0.25">
      <c r="C5840" s="1"/>
      <c r="E5840" s="1"/>
      <c r="G5840" s="1"/>
    </row>
    <row r="5841" spans="3:7" x14ac:dyDescent="0.25">
      <c r="C5841" s="1"/>
      <c r="E5841" s="1"/>
      <c r="G5841" s="1"/>
    </row>
    <row r="5842" spans="3:7" x14ac:dyDescent="0.25">
      <c r="C5842" s="1"/>
      <c r="E5842" s="1"/>
      <c r="G5842" s="1"/>
    </row>
    <row r="5843" spans="3:7" x14ac:dyDescent="0.25">
      <c r="C5843" s="1"/>
      <c r="E5843" s="1"/>
      <c r="G5843" s="1"/>
    </row>
    <row r="5844" spans="3:7" x14ac:dyDescent="0.25">
      <c r="C5844" s="1"/>
      <c r="E5844" s="1"/>
      <c r="G5844" s="1"/>
    </row>
    <row r="5845" spans="3:7" x14ac:dyDescent="0.25">
      <c r="C5845" s="1"/>
      <c r="E5845" s="1"/>
      <c r="G5845" s="1"/>
    </row>
    <row r="5846" spans="3:7" x14ac:dyDescent="0.25">
      <c r="C5846" s="1"/>
      <c r="E5846" s="1"/>
      <c r="G5846" s="1"/>
    </row>
    <row r="5847" spans="3:7" x14ac:dyDescent="0.25">
      <c r="C5847" s="1"/>
      <c r="E5847" s="1"/>
      <c r="G5847" s="1"/>
    </row>
    <row r="5848" spans="3:7" x14ac:dyDescent="0.25">
      <c r="C5848" s="1"/>
      <c r="E5848" s="1"/>
      <c r="G5848" s="1"/>
    </row>
    <row r="5849" spans="3:7" x14ac:dyDescent="0.25">
      <c r="C5849" s="1"/>
      <c r="E5849" s="1"/>
      <c r="G5849" s="1"/>
    </row>
    <row r="5850" spans="3:7" x14ac:dyDescent="0.25">
      <c r="C5850" s="1"/>
      <c r="E5850" s="1"/>
      <c r="G5850" s="1"/>
    </row>
    <row r="5851" spans="3:7" x14ac:dyDescent="0.25">
      <c r="C5851" s="1"/>
      <c r="E5851" s="1"/>
      <c r="G5851" s="1"/>
    </row>
    <row r="5852" spans="3:7" x14ac:dyDescent="0.25">
      <c r="C5852" s="1"/>
      <c r="E5852" s="1"/>
      <c r="G5852" s="1"/>
    </row>
    <row r="5853" spans="3:7" x14ac:dyDescent="0.25">
      <c r="C5853" s="1"/>
      <c r="E5853" s="1"/>
      <c r="G5853" s="1"/>
    </row>
    <row r="5854" spans="3:7" x14ac:dyDescent="0.25">
      <c r="C5854" s="1"/>
      <c r="E5854" s="1"/>
      <c r="G5854" s="1"/>
    </row>
    <row r="5855" spans="3:7" x14ac:dyDescent="0.25">
      <c r="C5855" s="1"/>
      <c r="E5855" s="1"/>
      <c r="G5855" s="1"/>
    </row>
    <row r="5856" spans="3:7" x14ac:dyDescent="0.25">
      <c r="C5856" s="1"/>
      <c r="E5856" s="1"/>
      <c r="G5856" s="1"/>
    </row>
    <row r="5857" spans="3:7" x14ac:dyDescent="0.25">
      <c r="C5857" s="1"/>
      <c r="E5857" s="1"/>
      <c r="G5857" s="1"/>
    </row>
    <row r="5858" spans="3:7" x14ac:dyDescent="0.25">
      <c r="C5858" s="1"/>
      <c r="E5858" s="1"/>
      <c r="G5858" s="1"/>
    </row>
    <row r="5859" spans="3:7" x14ac:dyDescent="0.25">
      <c r="C5859" s="1"/>
      <c r="E5859" s="1"/>
      <c r="G5859" s="1"/>
    </row>
    <row r="5860" spans="3:7" x14ac:dyDescent="0.25">
      <c r="C5860" s="1"/>
      <c r="E5860" s="1"/>
      <c r="G5860" s="1"/>
    </row>
    <row r="5861" spans="3:7" x14ac:dyDescent="0.25">
      <c r="C5861" s="1"/>
      <c r="E5861" s="1"/>
      <c r="G5861" s="1"/>
    </row>
    <row r="5862" spans="3:7" x14ac:dyDescent="0.25">
      <c r="C5862" s="1"/>
      <c r="E5862" s="1"/>
      <c r="G5862" s="1"/>
    </row>
    <row r="5863" spans="3:7" x14ac:dyDescent="0.25">
      <c r="C5863" s="1"/>
      <c r="E5863" s="1"/>
      <c r="G5863" s="1"/>
    </row>
    <row r="5864" spans="3:7" x14ac:dyDescent="0.25">
      <c r="C5864" s="1"/>
      <c r="E5864" s="1"/>
      <c r="G5864" s="1"/>
    </row>
    <row r="5865" spans="3:7" x14ac:dyDescent="0.25">
      <c r="C5865" s="1"/>
      <c r="E5865" s="1"/>
      <c r="G5865" s="1"/>
    </row>
    <row r="5866" spans="3:7" x14ac:dyDescent="0.25">
      <c r="C5866" s="1"/>
      <c r="E5866" s="1"/>
      <c r="G5866" s="1"/>
    </row>
    <row r="5867" spans="3:7" x14ac:dyDescent="0.25">
      <c r="C5867" s="1"/>
      <c r="E5867" s="1"/>
      <c r="G5867" s="1"/>
    </row>
    <row r="5868" spans="3:7" x14ac:dyDescent="0.25">
      <c r="C5868" s="1"/>
      <c r="E5868" s="1"/>
      <c r="G5868" s="1"/>
    </row>
    <row r="5869" spans="3:7" x14ac:dyDescent="0.25">
      <c r="C5869" s="1"/>
      <c r="E5869" s="1"/>
      <c r="G5869" s="1"/>
    </row>
    <row r="5870" spans="3:7" x14ac:dyDescent="0.25">
      <c r="C5870" s="1"/>
      <c r="E5870" s="1"/>
      <c r="G5870" s="1"/>
    </row>
    <row r="5871" spans="3:7" x14ac:dyDescent="0.25">
      <c r="C5871" s="1"/>
      <c r="E5871" s="1"/>
      <c r="G5871" s="1"/>
    </row>
    <row r="5872" spans="3:7" x14ac:dyDescent="0.25">
      <c r="C5872" s="1"/>
      <c r="E5872" s="1"/>
      <c r="G5872" s="1"/>
    </row>
    <row r="5873" spans="3:7" x14ac:dyDescent="0.25">
      <c r="C5873" s="1"/>
      <c r="E5873" s="1"/>
      <c r="G5873" s="1"/>
    </row>
    <row r="5874" spans="3:7" x14ac:dyDescent="0.25">
      <c r="C5874" s="1"/>
      <c r="E5874" s="1"/>
      <c r="G5874" s="1"/>
    </row>
    <row r="5875" spans="3:7" x14ac:dyDescent="0.25">
      <c r="C5875" s="1"/>
      <c r="E5875" s="1"/>
      <c r="G5875" s="1"/>
    </row>
    <row r="5876" spans="3:7" x14ac:dyDescent="0.25">
      <c r="C5876" s="1"/>
      <c r="E5876" s="1"/>
      <c r="G5876" s="1"/>
    </row>
    <row r="5877" spans="3:7" x14ac:dyDescent="0.25">
      <c r="C5877" s="1"/>
      <c r="E5877" s="1"/>
      <c r="G5877" s="1"/>
    </row>
    <row r="5878" spans="3:7" x14ac:dyDescent="0.25">
      <c r="C5878" s="1"/>
      <c r="E5878" s="1"/>
      <c r="G5878" s="1"/>
    </row>
    <row r="5879" spans="3:7" x14ac:dyDescent="0.25">
      <c r="C5879" s="1"/>
      <c r="E5879" s="1"/>
      <c r="G5879" s="1"/>
    </row>
    <row r="5880" spans="3:7" x14ac:dyDescent="0.25">
      <c r="C5880" s="1"/>
      <c r="E5880" s="1"/>
      <c r="G5880" s="1"/>
    </row>
    <row r="5881" spans="3:7" x14ac:dyDescent="0.25">
      <c r="C5881" s="1"/>
      <c r="E5881" s="1"/>
      <c r="G5881" s="1"/>
    </row>
    <row r="5882" spans="3:7" x14ac:dyDescent="0.25">
      <c r="C5882" s="1"/>
      <c r="E5882" s="1"/>
      <c r="G5882" s="1"/>
    </row>
    <row r="5883" spans="3:7" x14ac:dyDescent="0.25">
      <c r="C5883" s="1"/>
      <c r="E5883" s="1"/>
      <c r="G5883" s="1"/>
    </row>
    <row r="5884" spans="3:7" x14ac:dyDescent="0.25">
      <c r="C5884" s="1"/>
      <c r="E5884" s="1"/>
      <c r="G5884" s="1"/>
    </row>
    <row r="5885" spans="3:7" x14ac:dyDescent="0.25">
      <c r="C5885" s="1"/>
      <c r="E5885" s="1"/>
      <c r="G5885" s="1"/>
    </row>
    <row r="5886" spans="3:7" x14ac:dyDescent="0.25">
      <c r="C5886" s="1"/>
      <c r="E5886" s="1"/>
      <c r="G5886" s="1"/>
    </row>
    <row r="5887" spans="3:7" x14ac:dyDescent="0.25">
      <c r="C5887" s="1"/>
      <c r="E5887" s="1"/>
      <c r="G5887" s="1"/>
    </row>
    <row r="5888" spans="3:7" x14ac:dyDescent="0.25">
      <c r="C5888" s="1"/>
      <c r="E5888" s="1"/>
      <c r="G5888" s="1"/>
    </row>
    <row r="5889" spans="3:7" x14ac:dyDescent="0.25">
      <c r="C5889" s="1"/>
      <c r="E5889" s="1"/>
      <c r="G5889" s="1"/>
    </row>
    <row r="5890" spans="3:7" x14ac:dyDescent="0.25">
      <c r="C5890" s="1"/>
      <c r="E5890" s="1"/>
      <c r="G5890" s="1"/>
    </row>
    <row r="5891" spans="3:7" x14ac:dyDescent="0.25">
      <c r="C5891" s="1"/>
      <c r="E5891" s="1"/>
      <c r="G5891" s="1"/>
    </row>
    <row r="5892" spans="3:7" x14ac:dyDescent="0.25">
      <c r="C5892" s="1"/>
      <c r="E5892" s="1"/>
      <c r="G5892" s="1"/>
    </row>
    <row r="5893" spans="3:7" x14ac:dyDescent="0.25">
      <c r="C5893" s="1"/>
      <c r="E5893" s="1"/>
      <c r="G5893" s="1"/>
    </row>
    <row r="5894" spans="3:7" x14ac:dyDescent="0.25">
      <c r="C5894" s="1"/>
      <c r="E5894" s="1"/>
      <c r="G5894" s="1"/>
    </row>
    <row r="5895" spans="3:7" x14ac:dyDescent="0.25">
      <c r="C5895" s="1"/>
      <c r="E5895" s="1"/>
      <c r="G5895" s="1"/>
    </row>
    <row r="5896" spans="3:7" x14ac:dyDescent="0.25">
      <c r="C5896" s="1"/>
      <c r="E5896" s="1"/>
      <c r="G5896" s="1"/>
    </row>
    <row r="5897" spans="3:7" x14ac:dyDescent="0.25">
      <c r="C5897" s="1"/>
      <c r="E5897" s="1"/>
      <c r="G5897" s="1"/>
    </row>
    <row r="5898" spans="3:7" x14ac:dyDescent="0.25">
      <c r="C5898" s="1"/>
      <c r="E5898" s="1"/>
      <c r="G5898" s="1"/>
    </row>
    <row r="5899" spans="3:7" x14ac:dyDescent="0.25">
      <c r="C5899" s="1"/>
      <c r="E5899" s="1"/>
      <c r="G5899" s="1"/>
    </row>
    <row r="5900" spans="3:7" x14ac:dyDescent="0.25">
      <c r="C5900" s="1"/>
      <c r="E5900" s="1"/>
      <c r="G5900" s="1"/>
    </row>
    <row r="5901" spans="3:7" x14ac:dyDescent="0.25">
      <c r="C5901" s="1"/>
      <c r="E5901" s="1"/>
      <c r="G5901" s="1"/>
    </row>
    <row r="5902" spans="3:7" x14ac:dyDescent="0.25">
      <c r="C5902" s="1"/>
      <c r="E5902" s="1"/>
      <c r="G5902" s="1"/>
    </row>
    <row r="5903" spans="3:7" x14ac:dyDescent="0.25">
      <c r="C5903" s="1"/>
      <c r="E5903" s="1"/>
      <c r="G5903" s="1"/>
    </row>
    <row r="5904" spans="3:7" x14ac:dyDescent="0.25">
      <c r="C5904" s="1"/>
      <c r="E5904" s="1"/>
      <c r="G5904" s="1"/>
    </row>
    <row r="5905" spans="3:7" x14ac:dyDescent="0.25">
      <c r="C5905" s="1"/>
      <c r="E5905" s="1"/>
      <c r="G5905" s="1"/>
    </row>
    <row r="5906" spans="3:7" x14ac:dyDescent="0.25">
      <c r="C5906" s="1"/>
      <c r="E5906" s="1"/>
      <c r="G5906" s="1"/>
    </row>
    <row r="5907" spans="3:7" x14ac:dyDescent="0.25">
      <c r="C5907" s="1"/>
      <c r="E5907" s="1"/>
      <c r="G5907" s="1"/>
    </row>
    <row r="5908" spans="3:7" x14ac:dyDescent="0.25">
      <c r="C5908" s="1"/>
      <c r="E5908" s="1"/>
      <c r="G5908" s="1"/>
    </row>
    <row r="5909" spans="3:7" x14ac:dyDescent="0.25">
      <c r="C5909" s="1"/>
      <c r="E5909" s="1"/>
      <c r="G5909" s="1"/>
    </row>
    <row r="5910" spans="3:7" x14ac:dyDescent="0.25">
      <c r="C5910" s="1"/>
      <c r="E5910" s="1"/>
      <c r="G5910" s="1"/>
    </row>
    <row r="5911" spans="3:7" x14ac:dyDescent="0.25">
      <c r="C5911" s="1"/>
      <c r="E5911" s="1"/>
      <c r="G5911" s="1"/>
    </row>
    <row r="5912" spans="3:7" x14ac:dyDescent="0.25">
      <c r="C5912" s="1"/>
      <c r="E5912" s="1"/>
      <c r="G5912" s="1"/>
    </row>
    <row r="5913" spans="3:7" x14ac:dyDescent="0.25">
      <c r="C5913" s="1"/>
      <c r="E5913" s="1"/>
      <c r="G5913" s="1"/>
    </row>
    <row r="5914" spans="3:7" x14ac:dyDescent="0.25">
      <c r="C5914" s="1"/>
      <c r="E5914" s="1"/>
      <c r="G5914" s="1"/>
    </row>
    <row r="5915" spans="3:7" x14ac:dyDescent="0.25">
      <c r="C5915" s="1"/>
      <c r="E5915" s="1"/>
      <c r="G5915" s="1"/>
    </row>
    <row r="5916" spans="3:7" x14ac:dyDescent="0.25">
      <c r="C5916" s="1"/>
      <c r="E5916" s="1"/>
      <c r="G5916" s="1"/>
    </row>
    <row r="5917" spans="3:7" x14ac:dyDescent="0.25">
      <c r="C5917" s="1"/>
      <c r="E5917" s="1"/>
      <c r="G5917" s="1"/>
    </row>
    <row r="5918" spans="3:7" x14ac:dyDescent="0.25">
      <c r="C5918" s="1"/>
      <c r="E5918" s="1"/>
      <c r="G5918" s="1"/>
    </row>
    <row r="5919" spans="3:7" x14ac:dyDescent="0.25">
      <c r="C5919" s="1"/>
      <c r="E5919" s="1"/>
      <c r="G5919" s="1"/>
    </row>
    <row r="5920" spans="3:7" x14ac:dyDescent="0.25">
      <c r="C5920" s="1"/>
      <c r="E5920" s="1"/>
      <c r="G5920" s="1"/>
    </row>
    <row r="5921" spans="3:7" x14ac:dyDescent="0.25">
      <c r="C5921" s="1"/>
      <c r="E5921" s="1"/>
      <c r="G5921" s="1"/>
    </row>
    <row r="5922" spans="3:7" x14ac:dyDescent="0.25">
      <c r="C5922" s="1"/>
      <c r="E5922" s="1"/>
      <c r="G5922" s="1"/>
    </row>
    <row r="5923" spans="3:7" x14ac:dyDescent="0.25">
      <c r="C5923" s="1"/>
      <c r="E5923" s="1"/>
      <c r="G5923" s="1"/>
    </row>
    <row r="5924" spans="3:7" x14ac:dyDescent="0.25">
      <c r="C5924" s="1"/>
      <c r="E5924" s="1"/>
      <c r="G5924" s="1"/>
    </row>
    <row r="5925" spans="3:7" x14ac:dyDescent="0.25">
      <c r="C5925" s="1"/>
      <c r="E5925" s="1"/>
      <c r="G5925" s="1"/>
    </row>
    <row r="5926" spans="3:7" x14ac:dyDescent="0.25">
      <c r="C5926" s="1"/>
      <c r="E5926" s="1"/>
      <c r="G5926" s="1"/>
    </row>
    <row r="5927" spans="3:7" x14ac:dyDescent="0.25">
      <c r="C5927" s="1"/>
      <c r="E5927" s="1"/>
      <c r="G5927" s="1"/>
    </row>
    <row r="5928" spans="3:7" x14ac:dyDescent="0.25">
      <c r="C5928" s="1"/>
      <c r="E5928" s="1"/>
      <c r="G5928" s="1"/>
    </row>
    <row r="5929" spans="3:7" x14ac:dyDescent="0.25">
      <c r="C5929" s="1"/>
      <c r="E5929" s="1"/>
      <c r="G5929" s="1"/>
    </row>
    <row r="5930" spans="3:7" x14ac:dyDescent="0.25">
      <c r="C5930" s="1"/>
      <c r="E5930" s="1"/>
      <c r="G5930" s="1"/>
    </row>
    <row r="5931" spans="3:7" x14ac:dyDescent="0.25">
      <c r="C5931" s="1"/>
      <c r="E5931" s="1"/>
      <c r="G5931" s="1"/>
    </row>
    <row r="5932" spans="3:7" x14ac:dyDescent="0.25">
      <c r="C5932" s="1"/>
      <c r="E5932" s="1"/>
      <c r="G5932" s="1"/>
    </row>
    <row r="5933" spans="3:7" x14ac:dyDescent="0.25">
      <c r="C5933" s="1"/>
      <c r="E5933" s="1"/>
      <c r="G5933" s="1"/>
    </row>
    <row r="5934" spans="3:7" x14ac:dyDescent="0.25">
      <c r="C5934" s="1"/>
      <c r="E5934" s="1"/>
      <c r="G5934" s="1"/>
    </row>
    <row r="5935" spans="3:7" x14ac:dyDescent="0.25">
      <c r="C5935" s="1"/>
      <c r="E5935" s="1"/>
      <c r="G5935" s="1"/>
    </row>
    <row r="5936" spans="3:7" x14ac:dyDescent="0.25">
      <c r="C5936" s="1"/>
      <c r="E5936" s="1"/>
      <c r="G5936" s="1"/>
    </row>
    <row r="5937" spans="3:7" x14ac:dyDescent="0.25">
      <c r="C5937" s="1"/>
      <c r="E5937" s="1"/>
      <c r="G5937" s="1"/>
    </row>
    <row r="5938" spans="3:7" x14ac:dyDescent="0.25">
      <c r="C5938" s="1"/>
      <c r="E5938" s="1"/>
      <c r="G5938" s="1"/>
    </row>
    <row r="5939" spans="3:7" x14ac:dyDescent="0.25">
      <c r="C5939" s="1"/>
      <c r="E5939" s="1"/>
      <c r="G5939" s="1"/>
    </row>
    <row r="5940" spans="3:7" x14ac:dyDescent="0.25">
      <c r="C5940" s="1"/>
      <c r="E5940" s="1"/>
      <c r="G5940" s="1"/>
    </row>
    <row r="5941" spans="3:7" x14ac:dyDescent="0.25">
      <c r="C5941" s="1"/>
      <c r="E5941" s="1"/>
      <c r="G5941" s="1"/>
    </row>
    <row r="5942" spans="3:7" x14ac:dyDescent="0.25">
      <c r="C5942" s="1"/>
      <c r="E5942" s="1"/>
      <c r="G5942" s="1"/>
    </row>
    <row r="5943" spans="3:7" x14ac:dyDescent="0.25">
      <c r="C5943" s="1"/>
      <c r="E5943" s="1"/>
      <c r="G5943" s="1"/>
    </row>
    <row r="5944" spans="3:7" x14ac:dyDescent="0.25">
      <c r="C5944" s="1"/>
      <c r="E5944" s="1"/>
      <c r="G5944" s="1"/>
    </row>
    <row r="5945" spans="3:7" x14ac:dyDescent="0.25">
      <c r="C5945" s="1"/>
      <c r="E5945" s="1"/>
      <c r="G5945" s="1"/>
    </row>
    <row r="5946" spans="3:7" x14ac:dyDescent="0.25">
      <c r="C5946" s="1"/>
      <c r="E5946" s="1"/>
      <c r="G5946" s="1"/>
    </row>
    <row r="5947" spans="3:7" x14ac:dyDescent="0.25">
      <c r="C5947" s="1"/>
      <c r="E5947" s="1"/>
      <c r="G5947" s="1"/>
    </row>
    <row r="5948" spans="3:7" x14ac:dyDescent="0.25">
      <c r="C5948" s="1"/>
      <c r="E5948" s="1"/>
      <c r="G5948" s="1"/>
    </row>
    <row r="5949" spans="3:7" x14ac:dyDescent="0.25">
      <c r="C5949" s="1"/>
      <c r="E5949" s="1"/>
      <c r="G5949" s="1"/>
    </row>
    <row r="5950" spans="3:7" x14ac:dyDescent="0.25">
      <c r="C5950" s="1"/>
      <c r="E5950" s="1"/>
      <c r="G5950" s="1"/>
    </row>
    <row r="5951" spans="3:7" x14ac:dyDescent="0.25">
      <c r="C5951" s="1"/>
      <c r="E5951" s="1"/>
      <c r="G5951" s="1"/>
    </row>
    <row r="5952" spans="3:7" x14ac:dyDescent="0.25">
      <c r="C5952" s="1"/>
      <c r="E5952" s="1"/>
      <c r="G5952" s="1"/>
    </row>
    <row r="5953" spans="3:7" x14ac:dyDescent="0.25">
      <c r="C5953" s="1"/>
      <c r="E5953" s="1"/>
      <c r="G5953" s="1"/>
    </row>
    <row r="5954" spans="3:7" x14ac:dyDescent="0.25">
      <c r="C5954" s="1"/>
      <c r="E5954" s="1"/>
      <c r="G5954" s="1"/>
    </row>
    <row r="5955" spans="3:7" x14ac:dyDescent="0.25">
      <c r="C5955" s="1"/>
      <c r="E5955" s="1"/>
      <c r="G5955" s="1"/>
    </row>
    <row r="5956" spans="3:7" x14ac:dyDescent="0.25">
      <c r="C5956" s="1"/>
      <c r="E5956" s="1"/>
      <c r="G5956" s="1"/>
    </row>
    <row r="5957" spans="3:7" x14ac:dyDescent="0.25">
      <c r="C5957" s="1"/>
      <c r="E5957" s="1"/>
      <c r="G5957" s="1"/>
    </row>
    <row r="5958" spans="3:7" x14ac:dyDescent="0.25">
      <c r="C5958" s="1"/>
      <c r="E5958" s="1"/>
      <c r="G5958" s="1"/>
    </row>
    <row r="5959" spans="3:7" x14ac:dyDescent="0.25">
      <c r="C5959" s="1"/>
      <c r="E5959" s="1"/>
      <c r="G5959" s="1"/>
    </row>
    <row r="5960" spans="3:7" x14ac:dyDescent="0.25">
      <c r="C5960" s="1"/>
      <c r="E5960" s="1"/>
      <c r="G5960" s="1"/>
    </row>
    <row r="5961" spans="3:7" x14ac:dyDescent="0.25">
      <c r="C5961" s="1"/>
      <c r="E5961" s="1"/>
      <c r="G5961" s="1"/>
    </row>
    <row r="5962" spans="3:7" x14ac:dyDescent="0.25">
      <c r="C5962" s="1"/>
      <c r="E5962" s="1"/>
      <c r="G5962" s="1"/>
    </row>
    <row r="5963" spans="3:7" x14ac:dyDescent="0.25">
      <c r="C5963" s="1"/>
      <c r="E5963" s="1"/>
      <c r="G5963" s="1"/>
    </row>
    <row r="5964" spans="3:7" x14ac:dyDescent="0.25">
      <c r="C5964" s="1"/>
      <c r="E5964" s="1"/>
      <c r="G5964" s="1"/>
    </row>
    <row r="5965" spans="3:7" x14ac:dyDescent="0.25">
      <c r="C5965" s="1"/>
      <c r="E5965" s="1"/>
      <c r="G5965" s="1"/>
    </row>
    <row r="5966" spans="3:7" x14ac:dyDescent="0.25">
      <c r="C5966" s="1"/>
      <c r="E5966" s="1"/>
      <c r="G5966" s="1"/>
    </row>
    <row r="5967" spans="3:7" x14ac:dyDescent="0.25">
      <c r="C5967" s="1"/>
      <c r="E5967" s="1"/>
      <c r="G5967" s="1"/>
    </row>
    <row r="5968" spans="3:7" x14ac:dyDescent="0.25">
      <c r="C5968" s="1"/>
      <c r="E5968" s="1"/>
      <c r="G5968" s="1"/>
    </row>
    <row r="5969" spans="3:7" x14ac:dyDescent="0.25">
      <c r="C5969" s="1"/>
      <c r="E5969" s="1"/>
      <c r="G5969" s="1"/>
    </row>
    <row r="5970" spans="3:7" x14ac:dyDescent="0.25">
      <c r="C5970" s="1"/>
      <c r="E5970" s="1"/>
      <c r="G5970" s="1"/>
    </row>
    <row r="5971" spans="3:7" x14ac:dyDescent="0.25">
      <c r="C5971" s="1"/>
      <c r="E5971" s="1"/>
      <c r="G5971" s="1"/>
    </row>
    <row r="5972" spans="3:7" x14ac:dyDescent="0.25">
      <c r="C5972" s="1"/>
      <c r="E5972" s="1"/>
      <c r="G5972" s="1"/>
    </row>
    <row r="5973" spans="3:7" x14ac:dyDescent="0.25">
      <c r="C5973" s="1"/>
      <c r="E5973" s="1"/>
      <c r="G5973" s="1"/>
    </row>
    <row r="5974" spans="3:7" x14ac:dyDescent="0.25">
      <c r="C5974" s="1"/>
      <c r="E5974" s="1"/>
      <c r="G5974" s="1"/>
    </row>
    <row r="5975" spans="3:7" x14ac:dyDescent="0.25">
      <c r="C5975" s="1"/>
      <c r="E5975" s="1"/>
      <c r="G5975" s="1"/>
    </row>
    <row r="5976" spans="3:7" x14ac:dyDescent="0.25">
      <c r="C5976" s="1"/>
      <c r="E5976" s="1"/>
      <c r="G5976" s="1"/>
    </row>
    <row r="5977" spans="3:7" x14ac:dyDescent="0.25">
      <c r="C5977" s="1"/>
      <c r="E5977" s="1"/>
      <c r="G5977" s="1"/>
    </row>
    <row r="5978" spans="3:7" x14ac:dyDescent="0.25">
      <c r="C5978" s="1"/>
      <c r="E5978" s="1"/>
      <c r="G5978" s="1"/>
    </row>
    <row r="5979" spans="3:7" x14ac:dyDescent="0.25">
      <c r="C5979" s="1"/>
      <c r="E5979" s="1"/>
      <c r="G5979" s="1"/>
    </row>
    <row r="5980" spans="3:7" x14ac:dyDescent="0.25">
      <c r="C5980" s="1"/>
      <c r="E5980" s="1"/>
      <c r="G5980" s="1"/>
    </row>
    <row r="5981" spans="3:7" x14ac:dyDescent="0.25">
      <c r="C5981" s="1"/>
      <c r="E5981" s="1"/>
      <c r="G5981" s="1"/>
    </row>
    <row r="5982" spans="3:7" x14ac:dyDescent="0.25">
      <c r="C5982" s="1"/>
      <c r="E5982" s="1"/>
      <c r="G5982" s="1"/>
    </row>
    <row r="5983" spans="3:7" x14ac:dyDescent="0.25">
      <c r="C5983" s="1"/>
      <c r="E5983" s="1"/>
      <c r="G5983" s="1"/>
    </row>
    <row r="5984" spans="3:7" x14ac:dyDescent="0.25">
      <c r="C5984" s="1"/>
      <c r="E5984" s="1"/>
      <c r="G5984" s="1"/>
    </row>
    <row r="5985" spans="3:7" x14ac:dyDescent="0.25">
      <c r="C5985" s="1"/>
      <c r="E5985" s="1"/>
      <c r="G5985" s="1"/>
    </row>
    <row r="5986" spans="3:7" x14ac:dyDescent="0.25">
      <c r="C5986" s="1"/>
      <c r="E5986" s="1"/>
      <c r="G5986" s="1"/>
    </row>
    <row r="5987" spans="3:7" x14ac:dyDescent="0.25">
      <c r="C5987" s="1"/>
      <c r="E5987" s="1"/>
      <c r="G5987" s="1"/>
    </row>
    <row r="5988" spans="3:7" x14ac:dyDescent="0.25">
      <c r="C5988" s="1"/>
      <c r="E5988" s="1"/>
      <c r="G5988" s="1"/>
    </row>
    <row r="5989" spans="3:7" x14ac:dyDescent="0.25">
      <c r="C5989" s="1"/>
      <c r="E5989" s="1"/>
      <c r="G5989" s="1"/>
    </row>
    <row r="5990" spans="3:7" x14ac:dyDescent="0.25">
      <c r="C5990" s="1"/>
      <c r="E5990" s="1"/>
      <c r="G5990" s="1"/>
    </row>
    <row r="5991" spans="3:7" x14ac:dyDescent="0.25">
      <c r="C5991" s="1"/>
      <c r="E5991" s="1"/>
      <c r="G5991" s="1"/>
    </row>
    <row r="5992" spans="3:7" x14ac:dyDescent="0.25">
      <c r="C5992" s="1"/>
      <c r="E5992" s="1"/>
      <c r="G5992" s="1"/>
    </row>
    <row r="5993" spans="3:7" x14ac:dyDescent="0.25">
      <c r="C5993" s="1"/>
      <c r="E5993" s="1"/>
      <c r="G5993" s="1"/>
    </row>
    <row r="5994" spans="3:7" x14ac:dyDescent="0.25">
      <c r="C5994" s="1"/>
      <c r="E5994" s="1"/>
      <c r="G5994" s="1"/>
    </row>
    <row r="5995" spans="3:7" x14ac:dyDescent="0.25">
      <c r="C5995" s="1"/>
      <c r="E5995" s="1"/>
      <c r="G5995" s="1"/>
    </row>
    <row r="5996" spans="3:7" x14ac:dyDescent="0.25">
      <c r="C5996" s="1"/>
      <c r="E5996" s="1"/>
      <c r="G5996" s="1"/>
    </row>
    <row r="5997" spans="3:7" x14ac:dyDescent="0.25">
      <c r="C5997" s="1"/>
      <c r="E5997" s="1"/>
      <c r="G5997" s="1"/>
    </row>
    <row r="5998" spans="3:7" x14ac:dyDescent="0.25">
      <c r="C5998" s="1"/>
      <c r="E5998" s="1"/>
      <c r="G5998" s="1"/>
    </row>
    <row r="5999" spans="3:7" x14ac:dyDescent="0.25">
      <c r="C5999" s="1"/>
      <c r="E5999" s="1"/>
      <c r="G5999" s="1"/>
    </row>
    <row r="6000" spans="3:7" x14ac:dyDescent="0.25">
      <c r="C6000" s="1"/>
      <c r="E6000" s="1"/>
      <c r="G6000" s="1"/>
    </row>
    <row r="6001" spans="3:7" x14ac:dyDescent="0.25">
      <c r="C6001" s="1"/>
      <c r="E6001" s="1"/>
      <c r="G6001" s="1"/>
    </row>
    <row r="6002" spans="3:7" x14ac:dyDescent="0.25">
      <c r="C6002" s="1"/>
      <c r="E6002" s="1"/>
      <c r="G6002" s="1"/>
    </row>
    <row r="6003" spans="3:7" x14ac:dyDescent="0.25">
      <c r="C6003" s="1"/>
      <c r="E6003" s="1"/>
      <c r="G6003" s="1"/>
    </row>
    <row r="6004" spans="3:7" x14ac:dyDescent="0.25">
      <c r="C6004" s="1"/>
      <c r="E6004" s="1"/>
      <c r="G6004" s="1"/>
    </row>
    <row r="6005" spans="3:7" x14ac:dyDescent="0.25">
      <c r="C6005" s="1"/>
      <c r="E6005" s="1"/>
      <c r="G6005" s="1"/>
    </row>
    <row r="6006" spans="3:7" x14ac:dyDescent="0.25">
      <c r="C6006" s="1"/>
      <c r="E6006" s="1"/>
      <c r="G6006" s="1"/>
    </row>
    <row r="6007" spans="3:7" x14ac:dyDescent="0.25">
      <c r="C6007" s="1"/>
      <c r="E6007" s="1"/>
      <c r="G6007" s="1"/>
    </row>
    <row r="6008" spans="3:7" x14ac:dyDescent="0.25">
      <c r="C6008" s="1"/>
      <c r="E6008" s="1"/>
      <c r="G6008" s="1"/>
    </row>
    <row r="6009" spans="3:7" x14ac:dyDescent="0.25">
      <c r="C6009" s="1"/>
      <c r="E6009" s="1"/>
      <c r="G6009" s="1"/>
    </row>
    <row r="6010" spans="3:7" x14ac:dyDescent="0.25">
      <c r="C6010" s="1"/>
      <c r="E6010" s="1"/>
      <c r="G6010" s="1"/>
    </row>
    <row r="6011" spans="3:7" x14ac:dyDescent="0.25">
      <c r="C6011" s="1"/>
      <c r="E6011" s="1"/>
      <c r="G6011" s="1"/>
    </row>
    <row r="6012" spans="3:7" x14ac:dyDescent="0.25">
      <c r="C6012" s="1"/>
      <c r="E6012" s="1"/>
      <c r="G6012" s="1"/>
    </row>
    <row r="6013" spans="3:7" x14ac:dyDescent="0.25">
      <c r="C6013" s="1"/>
      <c r="E6013" s="1"/>
      <c r="G6013" s="1"/>
    </row>
    <row r="6014" spans="3:7" x14ac:dyDescent="0.25">
      <c r="C6014" s="1"/>
      <c r="E6014" s="1"/>
      <c r="G6014" s="1"/>
    </row>
    <row r="6015" spans="3:7" x14ac:dyDescent="0.25">
      <c r="C6015" s="1"/>
      <c r="E6015" s="1"/>
      <c r="G6015" s="1"/>
    </row>
    <row r="6016" spans="3:7" x14ac:dyDescent="0.25">
      <c r="C6016" s="1"/>
      <c r="E6016" s="1"/>
      <c r="G6016" s="1"/>
    </row>
    <row r="6017" spans="3:7" x14ac:dyDescent="0.25">
      <c r="C6017" s="1"/>
      <c r="E6017" s="1"/>
      <c r="G6017" s="1"/>
    </row>
    <row r="6018" spans="3:7" x14ac:dyDescent="0.25">
      <c r="C6018" s="1"/>
      <c r="E6018" s="1"/>
      <c r="G6018" s="1"/>
    </row>
    <row r="6019" spans="3:7" x14ac:dyDescent="0.25">
      <c r="C6019" s="1"/>
      <c r="E6019" s="1"/>
      <c r="G6019" s="1"/>
    </row>
    <row r="6020" spans="3:7" x14ac:dyDescent="0.25">
      <c r="C6020" s="1"/>
      <c r="E6020" s="1"/>
      <c r="G6020" s="1"/>
    </row>
    <row r="6021" spans="3:7" x14ac:dyDescent="0.25">
      <c r="C6021" s="1"/>
      <c r="E6021" s="1"/>
      <c r="G6021" s="1"/>
    </row>
    <row r="6022" spans="3:7" x14ac:dyDescent="0.25">
      <c r="C6022" s="1"/>
      <c r="E6022" s="1"/>
      <c r="G6022" s="1"/>
    </row>
    <row r="6023" spans="3:7" x14ac:dyDescent="0.25">
      <c r="C6023" s="1"/>
      <c r="E6023" s="1"/>
      <c r="G6023" s="1"/>
    </row>
    <row r="6024" spans="3:7" x14ac:dyDescent="0.25">
      <c r="C6024" s="1"/>
      <c r="E6024" s="1"/>
      <c r="G6024" s="1"/>
    </row>
    <row r="6025" spans="3:7" x14ac:dyDescent="0.25">
      <c r="C6025" s="1"/>
      <c r="E6025" s="1"/>
      <c r="G6025" s="1"/>
    </row>
    <row r="6026" spans="3:7" x14ac:dyDescent="0.25">
      <c r="C6026" s="1"/>
      <c r="E6026" s="1"/>
      <c r="G6026" s="1"/>
    </row>
    <row r="6027" spans="3:7" x14ac:dyDescent="0.25">
      <c r="C6027" s="1"/>
      <c r="E6027" s="1"/>
      <c r="G6027" s="1"/>
    </row>
    <row r="6028" spans="3:7" x14ac:dyDescent="0.25">
      <c r="C6028" s="1"/>
      <c r="E6028" s="1"/>
      <c r="G6028" s="1"/>
    </row>
    <row r="6029" spans="3:7" x14ac:dyDescent="0.25">
      <c r="C6029" s="1"/>
      <c r="E6029" s="1"/>
      <c r="G6029" s="1"/>
    </row>
    <row r="6030" spans="3:7" x14ac:dyDescent="0.25">
      <c r="C6030" s="1"/>
      <c r="E6030" s="1"/>
      <c r="G6030" s="1"/>
    </row>
    <row r="6031" spans="3:7" x14ac:dyDescent="0.25">
      <c r="C6031" s="1"/>
      <c r="E6031" s="1"/>
      <c r="G6031" s="1"/>
    </row>
    <row r="6032" spans="3:7" x14ac:dyDescent="0.25">
      <c r="C6032" s="1"/>
      <c r="E6032" s="1"/>
      <c r="G6032" s="1"/>
    </row>
    <row r="6033" spans="3:7" x14ac:dyDescent="0.25">
      <c r="C6033" s="1"/>
      <c r="E6033" s="1"/>
      <c r="G6033" s="1"/>
    </row>
    <row r="6034" spans="3:7" x14ac:dyDescent="0.25">
      <c r="C6034" s="1"/>
      <c r="E6034" s="1"/>
      <c r="G6034" s="1"/>
    </row>
    <row r="6035" spans="3:7" x14ac:dyDescent="0.25">
      <c r="C6035" s="1"/>
      <c r="E6035" s="1"/>
      <c r="G6035" s="1"/>
    </row>
    <row r="6036" spans="3:7" x14ac:dyDescent="0.25">
      <c r="C6036" s="1"/>
      <c r="E6036" s="1"/>
      <c r="G6036" s="1"/>
    </row>
    <row r="6037" spans="3:7" x14ac:dyDescent="0.25">
      <c r="C6037" s="1"/>
      <c r="E6037" s="1"/>
      <c r="G6037" s="1"/>
    </row>
    <row r="6038" spans="3:7" x14ac:dyDescent="0.25">
      <c r="C6038" s="1"/>
      <c r="E6038" s="1"/>
      <c r="G6038" s="1"/>
    </row>
    <row r="6039" spans="3:7" x14ac:dyDescent="0.25">
      <c r="C6039" s="1"/>
      <c r="E6039" s="1"/>
      <c r="G6039" s="1"/>
    </row>
    <row r="6040" spans="3:7" x14ac:dyDescent="0.25">
      <c r="C6040" s="1"/>
      <c r="E6040" s="1"/>
      <c r="G6040" s="1"/>
    </row>
    <row r="6041" spans="3:7" x14ac:dyDescent="0.25">
      <c r="C6041" s="1"/>
      <c r="E6041" s="1"/>
      <c r="G6041" s="1"/>
    </row>
    <row r="6042" spans="3:7" x14ac:dyDescent="0.25">
      <c r="C6042" s="1"/>
      <c r="E6042" s="1"/>
      <c r="G6042" s="1"/>
    </row>
    <row r="6043" spans="3:7" x14ac:dyDescent="0.25">
      <c r="C6043" s="1"/>
      <c r="E6043" s="1"/>
      <c r="G6043" s="1"/>
    </row>
    <row r="6044" spans="3:7" x14ac:dyDescent="0.25">
      <c r="C6044" s="1"/>
      <c r="E6044" s="1"/>
      <c r="G6044" s="1"/>
    </row>
    <row r="6045" spans="3:7" x14ac:dyDescent="0.25">
      <c r="C6045" s="1"/>
      <c r="E6045" s="1"/>
      <c r="G6045" s="1"/>
    </row>
    <row r="6046" spans="3:7" x14ac:dyDescent="0.25">
      <c r="C6046" s="1"/>
      <c r="E6046" s="1"/>
      <c r="G6046" s="1"/>
    </row>
    <row r="6047" spans="3:7" x14ac:dyDescent="0.25">
      <c r="C6047" s="1"/>
      <c r="E6047" s="1"/>
      <c r="G6047" s="1"/>
    </row>
    <row r="6048" spans="3:7" x14ac:dyDescent="0.25">
      <c r="C6048" s="1"/>
      <c r="E6048" s="1"/>
      <c r="G6048" s="1"/>
    </row>
    <row r="6049" spans="3:7" x14ac:dyDescent="0.25">
      <c r="C6049" s="1"/>
      <c r="E6049" s="1"/>
      <c r="G6049" s="1"/>
    </row>
    <row r="6050" spans="3:7" x14ac:dyDescent="0.25">
      <c r="C6050" s="1"/>
      <c r="E6050" s="1"/>
      <c r="G6050" s="1"/>
    </row>
    <row r="6051" spans="3:7" x14ac:dyDescent="0.25">
      <c r="C6051" s="1"/>
      <c r="E6051" s="1"/>
      <c r="G6051" s="1"/>
    </row>
    <row r="6052" spans="3:7" x14ac:dyDescent="0.25">
      <c r="C6052" s="1"/>
      <c r="E6052" s="1"/>
      <c r="G6052" s="1"/>
    </row>
    <row r="6053" spans="3:7" x14ac:dyDescent="0.25">
      <c r="C6053" s="1"/>
      <c r="E6053" s="1"/>
      <c r="G6053" s="1"/>
    </row>
    <row r="6054" spans="3:7" x14ac:dyDescent="0.25">
      <c r="C6054" s="1"/>
      <c r="E6054" s="1"/>
      <c r="G6054" s="1"/>
    </row>
    <row r="6055" spans="3:7" x14ac:dyDescent="0.25">
      <c r="C6055" s="1"/>
      <c r="E6055" s="1"/>
      <c r="G6055" s="1"/>
    </row>
    <row r="6056" spans="3:7" x14ac:dyDescent="0.25">
      <c r="C6056" s="1"/>
      <c r="E6056" s="1"/>
      <c r="G6056" s="1"/>
    </row>
    <row r="6057" spans="3:7" x14ac:dyDescent="0.25">
      <c r="C6057" s="1"/>
      <c r="E6057" s="1"/>
      <c r="G6057" s="1"/>
    </row>
    <row r="6058" spans="3:7" x14ac:dyDescent="0.25">
      <c r="C6058" s="1"/>
      <c r="E6058" s="1"/>
      <c r="G6058" s="1"/>
    </row>
    <row r="6059" spans="3:7" x14ac:dyDescent="0.25">
      <c r="C6059" s="1"/>
      <c r="E6059" s="1"/>
      <c r="G6059" s="1"/>
    </row>
    <row r="6060" spans="3:7" x14ac:dyDescent="0.25">
      <c r="C6060" s="1"/>
      <c r="E6060" s="1"/>
      <c r="G6060" s="1"/>
    </row>
    <row r="6061" spans="3:7" x14ac:dyDescent="0.25">
      <c r="C6061" s="1"/>
      <c r="E6061" s="1"/>
      <c r="G6061" s="1"/>
    </row>
    <row r="6062" spans="3:7" x14ac:dyDescent="0.25">
      <c r="C6062" s="1"/>
      <c r="E6062" s="1"/>
      <c r="G6062" s="1"/>
    </row>
    <row r="6063" spans="3:7" x14ac:dyDescent="0.25">
      <c r="C6063" s="1"/>
      <c r="E6063" s="1"/>
      <c r="G6063" s="1"/>
    </row>
    <row r="6064" spans="3:7" x14ac:dyDescent="0.25">
      <c r="C6064" s="1"/>
      <c r="E6064" s="1"/>
      <c r="G6064" s="1"/>
    </row>
    <row r="6065" spans="3:7" x14ac:dyDescent="0.25">
      <c r="C6065" s="1"/>
      <c r="E6065" s="1"/>
      <c r="G6065" s="1"/>
    </row>
    <row r="6066" spans="3:7" x14ac:dyDescent="0.25">
      <c r="C6066" s="1"/>
      <c r="E6066" s="1"/>
      <c r="G6066" s="1"/>
    </row>
    <row r="6067" spans="3:7" x14ac:dyDescent="0.25">
      <c r="C6067" s="1"/>
      <c r="E6067" s="1"/>
      <c r="G6067" s="1"/>
    </row>
    <row r="6068" spans="3:7" x14ac:dyDescent="0.25">
      <c r="C6068" s="1"/>
      <c r="E6068" s="1"/>
      <c r="G6068" s="1"/>
    </row>
    <row r="6069" spans="3:7" x14ac:dyDescent="0.25">
      <c r="C6069" s="1"/>
      <c r="E6069" s="1"/>
      <c r="G6069" s="1"/>
    </row>
    <row r="6070" spans="3:7" x14ac:dyDescent="0.25">
      <c r="C6070" s="1"/>
      <c r="E6070" s="1"/>
      <c r="G6070" s="1"/>
    </row>
    <row r="6071" spans="3:7" x14ac:dyDescent="0.25">
      <c r="C6071" s="1"/>
      <c r="E6071" s="1"/>
      <c r="G6071" s="1"/>
    </row>
    <row r="6072" spans="3:7" x14ac:dyDescent="0.25">
      <c r="C6072" s="1"/>
      <c r="E6072" s="1"/>
      <c r="G6072" s="1"/>
    </row>
    <row r="6073" spans="3:7" x14ac:dyDescent="0.25">
      <c r="C6073" s="1"/>
      <c r="E6073" s="1"/>
      <c r="G6073" s="1"/>
    </row>
    <row r="6074" spans="3:7" x14ac:dyDescent="0.25">
      <c r="C6074" s="1"/>
      <c r="E6074" s="1"/>
      <c r="G6074" s="1"/>
    </row>
    <row r="6075" spans="3:7" x14ac:dyDescent="0.25">
      <c r="C6075" s="1"/>
      <c r="E6075" s="1"/>
      <c r="G6075" s="1"/>
    </row>
    <row r="6076" spans="3:7" x14ac:dyDescent="0.25">
      <c r="C6076" s="1"/>
      <c r="E6076" s="1"/>
      <c r="G6076" s="1"/>
    </row>
    <row r="6077" spans="3:7" x14ac:dyDescent="0.25">
      <c r="C6077" s="1"/>
      <c r="E6077" s="1"/>
      <c r="G6077" s="1"/>
    </row>
    <row r="6078" spans="3:7" x14ac:dyDescent="0.25">
      <c r="C6078" s="1"/>
      <c r="E6078" s="1"/>
      <c r="G6078" s="1"/>
    </row>
    <row r="6079" spans="3:7" x14ac:dyDescent="0.25">
      <c r="C6079" s="1"/>
      <c r="E6079" s="1"/>
      <c r="G6079" s="1"/>
    </row>
    <row r="6080" spans="3:7" x14ac:dyDescent="0.25">
      <c r="C6080" s="1"/>
      <c r="E6080" s="1"/>
      <c r="G6080" s="1"/>
    </row>
    <row r="6081" spans="3:7" x14ac:dyDescent="0.25">
      <c r="C6081" s="1"/>
      <c r="E6081" s="1"/>
      <c r="G6081" s="1"/>
    </row>
    <row r="6082" spans="3:7" x14ac:dyDescent="0.25">
      <c r="C6082" s="1"/>
      <c r="E6082" s="1"/>
      <c r="G6082" s="1"/>
    </row>
    <row r="6083" spans="3:7" x14ac:dyDescent="0.25">
      <c r="C6083" s="1"/>
      <c r="E6083" s="1"/>
      <c r="G6083" s="1"/>
    </row>
    <row r="6084" spans="3:7" x14ac:dyDescent="0.25">
      <c r="C6084" s="1"/>
      <c r="E6084" s="1"/>
      <c r="G6084" s="1"/>
    </row>
    <row r="6085" spans="3:7" x14ac:dyDescent="0.25">
      <c r="C6085" s="1"/>
      <c r="E6085" s="1"/>
      <c r="G6085" s="1"/>
    </row>
    <row r="6086" spans="3:7" x14ac:dyDescent="0.25">
      <c r="C6086" s="1"/>
      <c r="E6086" s="1"/>
      <c r="G6086" s="1"/>
    </row>
    <row r="6087" spans="3:7" x14ac:dyDescent="0.25">
      <c r="C6087" s="1"/>
      <c r="E6087" s="1"/>
      <c r="G6087" s="1"/>
    </row>
    <row r="6088" spans="3:7" x14ac:dyDescent="0.25">
      <c r="C6088" s="1"/>
      <c r="E6088" s="1"/>
      <c r="G6088" s="1"/>
    </row>
    <row r="6089" spans="3:7" x14ac:dyDescent="0.25">
      <c r="C6089" s="1"/>
      <c r="E6089" s="1"/>
      <c r="G6089" s="1"/>
    </row>
    <row r="6090" spans="3:7" x14ac:dyDescent="0.25">
      <c r="C6090" s="1"/>
      <c r="E6090" s="1"/>
      <c r="G6090" s="1"/>
    </row>
    <row r="6091" spans="3:7" x14ac:dyDescent="0.25">
      <c r="C6091" s="1"/>
      <c r="E6091" s="1"/>
      <c r="G6091" s="1"/>
    </row>
    <row r="6092" spans="3:7" x14ac:dyDescent="0.25">
      <c r="C6092" s="1"/>
      <c r="E6092" s="1"/>
      <c r="G6092" s="1"/>
    </row>
    <row r="6093" spans="3:7" x14ac:dyDescent="0.25">
      <c r="C6093" s="1"/>
      <c r="E6093" s="1"/>
      <c r="G6093" s="1"/>
    </row>
    <row r="6094" spans="3:7" x14ac:dyDescent="0.25">
      <c r="C6094" s="1"/>
      <c r="E6094" s="1"/>
      <c r="G6094" s="1"/>
    </row>
    <row r="6095" spans="3:7" x14ac:dyDescent="0.25">
      <c r="C6095" s="1"/>
      <c r="E6095" s="1"/>
      <c r="G6095" s="1"/>
    </row>
    <row r="6096" spans="3:7" x14ac:dyDescent="0.25">
      <c r="C6096" s="1"/>
      <c r="E6096" s="1"/>
      <c r="G6096" s="1"/>
    </row>
    <row r="6097" spans="3:7" x14ac:dyDescent="0.25">
      <c r="C6097" s="1"/>
      <c r="E6097" s="1"/>
      <c r="G6097" s="1"/>
    </row>
    <row r="6098" spans="3:7" x14ac:dyDescent="0.25">
      <c r="C6098" s="1"/>
      <c r="E6098" s="1"/>
      <c r="G6098" s="1"/>
    </row>
    <row r="6099" spans="3:7" x14ac:dyDescent="0.25">
      <c r="C6099" s="1"/>
      <c r="E6099" s="1"/>
      <c r="G6099" s="1"/>
    </row>
    <row r="6100" spans="3:7" x14ac:dyDescent="0.25">
      <c r="C6100" s="1"/>
      <c r="E6100" s="1"/>
      <c r="G6100" s="1"/>
    </row>
    <row r="6101" spans="3:7" x14ac:dyDescent="0.25">
      <c r="C6101" s="1"/>
      <c r="E6101" s="1"/>
      <c r="G6101" s="1"/>
    </row>
    <row r="6102" spans="3:7" x14ac:dyDescent="0.25">
      <c r="C6102" s="1"/>
      <c r="E6102" s="1"/>
      <c r="G6102" s="1"/>
    </row>
    <row r="6103" spans="3:7" x14ac:dyDescent="0.25">
      <c r="C6103" s="1"/>
      <c r="E6103" s="1"/>
      <c r="G6103" s="1"/>
    </row>
    <row r="6104" spans="3:7" x14ac:dyDescent="0.25">
      <c r="C6104" s="1"/>
      <c r="E6104" s="1"/>
      <c r="G6104" s="1"/>
    </row>
    <row r="6105" spans="3:7" x14ac:dyDescent="0.25">
      <c r="C6105" s="1"/>
      <c r="E6105" s="1"/>
      <c r="G6105" s="1"/>
    </row>
    <row r="6106" spans="3:7" x14ac:dyDescent="0.25">
      <c r="C6106" s="1"/>
      <c r="E6106" s="1"/>
      <c r="G6106" s="1"/>
    </row>
    <row r="6107" spans="3:7" x14ac:dyDescent="0.25">
      <c r="C6107" s="1"/>
      <c r="E6107" s="1"/>
      <c r="G6107" s="1"/>
    </row>
    <row r="6108" spans="3:7" x14ac:dyDescent="0.25">
      <c r="C6108" s="1"/>
      <c r="E6108" s="1"/>
      <c r="G6108" s="1"/>
    </row>
    <row r="6109" spans="3:7" x14ac:dyDescent="0.25">
      <c r="C6109" s="1"/>
      <c r="E6109" s="1"/>
      <c r="G6109" s="1"/>
    </row>
    <row r="6110" spans="3:7" x14ac:dyDescent="0.25">
      <c r="C6110" s="1"/>
      <c r="E6110" s="1"/>
      <c r="G6110" s="1"/>
    </row>
    <row r="6111" spans="3:7" x14ac:dyDescent="0.25">
      <c r="C6111" s="1"/>
      <c r="E6111" s="1"/>
      <c r="G6111" s="1"/>
    </row>
    <row r="6112" spans="3:7" x14ac:dyDescent="0.25">
      <c r="C6112" s="1"/>
      <c r="E6112" s="1"/>
      <c r="G6112" s="1"/>
    </row>
    <row r="6113" spans="3:7" x14ac:dyDescent="0.25">
      <c r="C6113" s="1"/>
      <c r="E6113" s="1"/>
      <c r="G6113" s="1"/>
    </row>
    <row r="6114" spans="3:7" x14ac:dyDescent="0.25">
      <c r="C6114" s="1"/>
      <c r="E6114" s="1"/>
      <c r="G6114" s="1"/>
    </row>
    <row r="6115" spans="3:7" x14ac:dyDescent="0.25">
      <c r="C6115" s="1"/>
      <c r="E6115" s="1"/>
      <c r="G6115" s="1"/>
    </row>
    <row r="6116" spans="3:7" x14ac:dyDescent="0.25">
      <c r="C6116" s="1"/>
      <c r="E6116" s="1"/>
      <c r="G6116" s="1"/>
    </row>
    <row r="6117" spans="3:7" x14ac:dyDescent="0.25">
      <c r="C6117" s="1"/>
      <c r="E6117" s="1"/>
      <c r="G6117" s="1"/>
    </row>
    <row r="6118" spans="3:7" x14ac:dyDescent="0.25">
      <c r="C6118" s="1"/>
      <c r="E6118" s="1"/>
      <c r="G6118" s="1"/>
    </row>
    <row r="6119" spans="3:7" x14ac:dyDescent="0.25">
      <c r="C6119" s="1"/>
      <c r="E6119" s="1"/>
      <c r="G6119" s="1"/>
    </row>
    <row r="6120" spans="3:7" x14ac:dyDescent="0.25">
      <c r="C6120" s="1"/>
      <c r="E6120" s="1"/>
      <c r="G6120" s="1"/>
    </row>
    <row r="6121" spans="3:7" x14ac:dyDescent="0.25">
      <c r="C6121" s="1"/>
      <c r="E6121" s="1"/>
      <c r="G6121" s="1"/>
    </row>
    <row r="6122" spans="3:7" x14ac:dyDescent="0.25">
      <c r="C6122" s="1"/>
      <c r="E6122" s="1"/>
      <c r="G6122" s="1"/>
    </row>
    <row r="6123" spans="3:7" x14ac:dyDescent="0.25">
      <c r="C6123" s="1"/>
      <c r="E6123" s="1"/>
      <c r="G6123" s="1"/>
    </row>
    <row r="6124" spans="3:7" x14ac:dyDescent="0.25">
      <c r="C6124" s="1"/>
      <c r="E6124" s="1"/>
      <c r="G6124" s="1"/>
    </row>
    <row r="6125" spans="3:7" x14ac:dyDescent="0.25">
      <c r="C6125" s="1"/>
      <c r="E6125" s="1"/>
      <c r="G6125" s="1"/>
    </row>
    <row r="6126" spans="3:7" x14ac:dyDescent="0.25">
      <c r="C6126" s="1"/>
      <c r="E6126" s="1"/>
      <c r="G6126" s="1"/>
    </row>
    <row r="6127" spans="3:7" x14ac:dyDescent="0.25">
      <c r="C6127" s="1"/>
      <c r="E6127" s="1"/>
      <c r="G6127" s="1"/>
    </row>
    <row r="6128" spans="3:7" x14ac:dyDescent="0.25">
      <c r="C6128" s="1"/>
      <c r="E6128" s="1"/>
      <c r="G6128" s="1"/>
    </row>
    <row r="6129" spans="3:7" x14ac:dyDescent="0.25">
      <c r="C6129" s="1"/>
      <c r="E6129" s="1"/>
      <c r="G6129" s="1"/>
    </row>
    <row r="6130" spans="3:7" x14ac:dyDescent="0.25">
      <c r="C6130" s="1"/>
      <c r="E6130" s="1"/>
      <c r="G6130" s="1"/>
    </row>
    <row r="6131" spans="3:7" x14ac:dyDescent="0.25">
      <c r="C6131" s="1"/>
      <c r="E6131" s="1"/>
      <c r="G6131" s="1"/>
    </row>
    <row r="6132" spans="3:7" x14ac:dyDescent="0.25">
      <c r="C6132" s="1"/>
      <c r="E6132" s="1"/>
      <c r="G6132" s="1"/>
    </row>
    <row r="6133" spans="3:7" x14ac:dyDescent="0.25">
      <c r="C6133" s="1"/>
      <c r="E6133" s="1"/>
      <c r="G6133" s="1"/>
    </row>
    <row r="6134" spans="3:7" x14ac:dyDescent="0.25">
      <c r="C6134" s="1"/>
      <c r="E6134" s="1"/>
      <c r="G6134" s="1"/>
    </row>
    <row r="6135" spans="3:7" x14ac:dyDescent="0.25">
      <c r="C6135" s="1"/>
      <c r="E6135" s="1"/>
      <c r="G6135" s="1"/>
    </row>
    <row r="6136" spans="3:7" x14ac:dyDescent="0.25">
      <c r="C6136" s="1"/>
      <c r="E6136" s="1"/>
      <c r="G6136" s="1"/>
    </row>
    <row r="6137" spans="3:7" x14ac:dyDescent="0.25">
      <c r="C6137" s="1"/>
      <c r="E6137" s="1"/>
      <c r="G6137" s="1"/>
    </row>
    <row r="6138" spans="3:7" x14ac:dyDescent="0.25">
      <c r="C6138" s="1"/>
      <c r="E6138" s="1"/>
      <c r="G6138" s="1"/>
    </row>
    <row r="6139" spans="3:7" x14ac:dyDescent="0.25">
      <c r="C6139" s="1"/>
      <c r="E6139" s="1"/>
      <c r="G6139" s="1"/>
    </row>
    <row r="6140" spans="3:7" x14ac:dyDescent="0.25">
      <c r="C6140" s="1"/>
      <c r="E6140" s="1"/>
      <c r="G6140" s="1"/>
    </row>
    <row r="6141" spans="3:7" x14ac:dyDescent="0.25">
      <c r="C6141" s="1"/>
      <c r="E6141" s="1"/>
      <c r="G6141" s="1"/>
    </row>
    <row r="6142" spans="3:7" x14ac:dyDescent="0.25">
      <c r="C6142" s="1"/>
      <c r="E6142" s="1"/>
      <c r="G6142" s="1"/>
    </row>
    <row r="6143" spans="3:7" x14ac:dyDescent="0.25">
      <c r="C6143" s="1"/>
      <c r="E6143" s="1"/>
      <c r="G6143" s="1"/>
    </row>
    <row r="6144" spans="3:7" x14ac:dyDescent="0.25">
      <c r="C6144" s="1"/>
      <c r="E6144" s="1"/>
      <c r="G6144" s="1"/>
    </row>
    <row r="6145" spans="3:7" x14ac:dyDescent="0.25">
      <c r="C6145" s="1"/>
      <c r="E6145" s="1"/>
      <c r="G6145" s="1"/>
    </row>
    <row r="6146" spans="3:7" x14ac:dyDescent="0.25">
      <c r="C6146" s="1"/>
      <c r="E6146" s="1"/>
      <c r="G6146" s="1"/>
    </row>
    <row r="6147" spans="3:7" x14ac:dyDescent="0.25">
      <c r="C6147" s="1"/>
      <c r="E6147" s="1"/>
      <c r="G6147" s="1"/>
    </row>
    <row r="6148" spans="3:7" x14ac:dyDescent="0.25">
      <c r="C6148" s="1"/>
      <c r="E6148" s="1"/>
      <c r="G6148" s="1"/>
    </row>
    <row r="6149" spans="3:7" x14ac:dyDescent="0.25">
      <c r="C6149" s="1"/>
      <c r="E6149" s="1"/>
      <c r="G6149" s="1"/>
    </row>
    <row r="6150" spans="3:7" x14ac:dyDescent="0.25">
      <c r="C6150" s="1"/>
      <c r="E6150" s="1"/>
      <c r="G6150" s="1"/>
    </row>
    <row r="6151" spans="3:7" x14ac:dyDescent="0.25">
      <c r="C6151" s="1"/>
      <c r="E6151" s="1"/>
      <c r="G6151" s="1"/>
    </row>
    <row r="6152" spans="3:7" x14ac:dyDescent="0.25">
      <c r="C6152" s="1"/>
      <c r="E6152" s="1"/>
      <c r="G6152" s="1"/>
    </row>
    <row r="6153" spans="3:7" x14ac:dyDescent="0.25">
      <c r="C6153" s="1"/>
      <c r="E6153" s="1"/>
      <c r="G6153" s="1"/>
    </row>
    <row r="6154" spans="3:7" x14ac:dyDescent="0.25">
      <c r="C6154" s="1"/>
      <c r="E6154" s="1"/>
      <c r="G6154" s="1"/>
    </row>
    <row r="6155" spans="3:7" x14ac:dyDescent="0.25">
      <c r="C6155" s="1"/>
      <c r="E6155" s="1"/>
      <c r="G6155" s="1"/>
    </row>
    <row r="6156" spans="3:7" x14ac:dyDescent="0.25">
      <c r="C6156" s="1"/>
      <c r="E6156" s="1"/>
      <c r="G6156" s="1"/>
    </row>
    <row r="6157" spans="3:7" x14ac:dyDescent="0.25">
      <c r="C6157" s="1"/>
      <c r="E6157" s="1"/>
      <c r="G6157" s="1"/>
    </row>
    <row r="6158" spans="3:7" x14ac:dyDescent="0.25">
      <c r="C6158" s="1"/>
      <c r="E6158" s="1"/>
      <c r="G6158" s="1"/>
    </row>
    <row r="6159" spans="3:7" x14ac:dyDescent="0.25">
      <c r="C6159" s="1"/>
      <c r="E6159" s="1"/>
      <c r="G6159" s="1"/>
    </row>
    <row r="6160" spans="3:7" x14ac:dyDescent="0.25">
      <c r="C6160" s="1"/>
      <c r="E6160" s="1"/>
      <c r="G6160" s="1"/>
    </row>
    <row r="6161" spans="3:7" x14ac:dyDescent="0.25">
      <c r="C6161" s="1"/>
      <c r="E6161" s="1"/>
      <c r="G6161" s="1"/>
    </row>
    <row r="6162" spans="3:7" x14ac:dyDescent="0.25">
      <c r="C6162" s="1"/>
      <c r="E6162" s="1"/>
      <c r="G6162" s="1"/>
    </row>
    <row r="6163" spans="3:7" x14ac:dyDescent="0.25">
      <c r="C6163" s="1"/>
      <c r="E6163" s="1"/>
      <c r="G6163" s="1"/>
    </row>
    <row r="6164" spans="3:7" x14ac:dyDescent="0.25">
      <c r="C6164" s="1"/>
      <c r="E6164" s="1"/>
      <c r="G6164" s="1"/>
    </row>
    <row r="6165" spans="3:7" x14ac:dyDescent="0.25">
      <c r="C6165" s="1"/>
      <c r="E6165" s="1"/>
      <c r="G6165" s="1"/>
    </row>
    <row r="6166" spans="3:7" x14ac:dyDescent="0.25">
      <c r="C6166" s="1"/>
      <c r="E6166" s="1"/>
      <c r="G6166" s="1"/>
    </row>
    <row r="6167" spans="3:7" x14ac:dyDescent="0.25">
      <c r="C6167" s="1"/>
      <c r="E6167" s="1"/>
      <c r="G6167" s="1"/>
    </row>
    <row r="6168" spans="3:7" x14ac:dyDescent="0.25">
      <c r="C6168" s="1"/>
      <c r="E6168" s="1"/>
      <c r="G6168" s="1"/>
    </row>
    <row r="6169" spans="3:7" x14ac:dyDescent="0.25">
      <c r="C6169" s="1"/>
      <c r="E6169" s="1"/>
      <c r="G6169" s="1"/>
    </row>
    <row r="6170" spans="3:7" x14ac:dyDescent="0.25">
      <c r="C6170" s="1"/>
      <c r="E6170" s="1"/>
      <c r="G6170" s="1"/>
    </row>
    <row r="6171" spans="3:7" x14ac:dyDescent="0.25">
      <c r="C6171" s="1"/>
      <c r="E6171" s="1"/>
      <c r="G6171" s="1"/>
    </row>
    <row r="6172" spans="3:7" x14ac:dyDescent="0.25">
      <c r="C6172" s="1"/>
      <c r="E6172" s="1"/>
      <c r="G6172" s="1"/>
    </row>
    <row r="6173" spans="3:7" x14ac:dyDescent="0.25">
      <c r="C6173" s="1"/>
      <c r="E6173" s="1"/>
      <c r="G6173" s="1"/>
    </row>
    <row r="6174" spans="3:7" x14ac:dyDescent="0.25">
      <c r="C6174" s="1"/>
      <c r="E6174" s="1"/>
      <c r="G6174" s="1"/>
    </row>
    <row r="6175" spans="3:7" x14ac:dyDescent="0.25">
      <c r="C6175" s="1"/>
      <c r="E6175" s="1"/>
      <c r="G6175" s="1"/>
    </row>
    <row r="6176" spans="3:7" x14ac:dyDescent="0.25">
      <c r="C6176" s="1"/>
      <c r="E6176" s="1"/>
      <c r="G6176" s="1"/>
    </row>
    <row r="6177" spans="3:7" x14ac:dyDescent="0.25">
      <c r="C6177" s="1"/>
      <c r="E6177" s="1"/>
      <c r="G6177" s="1"/>
    </row>
    <row r="6178" spans="3:7" x14ac:dyDescent="0.25">
      <c r="C6178" s="1"/>
      <c r="E6178" s="1"/>
      <c r="G6178" s="1"/>
    </row>
    <row r="6179" spans="3:7" x14ac:dyDescent="0.25">
      <c r="C6179" s="1"/>
      <c r="E6179" s="1"/>
      <c r="G6179" s="1"/>
    </row>
    <row r="6180" spans="3:7" x14ac:dyDescent="0.25">
      <c r="C6180" s="1"/>
      <c r="E6180" s="1"/>
      <c r="G6180" s="1"/>
    </row>
    <row r="6181" spans="3:7" x14ac:dyDescent="0.25">
      <c r="C6181" s="1"/>
      <c r="E6181" s="1"/>
      <c r="G6181" s="1"/>
    </row>
    <row r="6182" spans="3:7" x14ac:dyDescent="0.25">
      <c r="C6182" s="1"/>
      <c r="E6182" s="1"/>
      <c r="G6182" s="1"/>
    </row>
    <row r="6183" spans="3:7" x14ac:dyDescent="0.25">
      <c r="C6183" s="1"/>
      <c r="E6183" s="1"/>
      <c r="G6183" s="1"/>
    </row>
    <row r="6184" spans="3:7" x14ac:dyDescent="0.25">
      <c r="C6184" s="1"/>
      <c r="E6184" s="1"/>
      <c r="G6184" s="1"/>
    </row>
    <row r="6185" spans="3:7" x14ac:dyDescent="0.25">
      <c r="C6185" s="1"/>
      <c r="E6185" s="1"/>
      <c r="G6185" s="1"/>
    </row>
    <row r="6186" spans="3:7" x14ac:dyDescent="0.25">
      <c r="C6186" s="1"/>
      <c r="E6186" s="1"/>
      <c r="G6186" s="1"/>
    </row>
    <row r="6187" spans="3:7" x14ac:dyDescent="0.25">
      <c r="C6187" s="1"/>
      <c r="E6187" s="1"/>
      <c r="G6187" s="1"/>
    </row>
    <row r="6188" spans="3:7" x14ac:dyDescent="0.25">
      <c r="C6188" s="1"/>
      <c r="E6188" s="1"/>
      <c r="G6188" s="1"/>
    </row>
    <row r="6189" spans="3:7" x14ac:dyDescent="0.25">
      <c r="C6189" s="1"/>
      <c r="E6189" s="1"/>
      <c r="G6189" s="1"/>
    </row>
    <row r="6190" spans="3:7" x14ac:dyDescent="0.25">
      <c r="C6190" s="1"/>
      <c r="E6190" s="1"/>
      <c r="G6190" s="1"/>
    </row>
    <row r="6191" spans="3:7" x14ac:dyDescent="0.25">
      <c r="C6191" s="1"/>
      <c r="E6191" s="1"/>
      <c r="G6191" s="1"/>
    </row>
    <row r="6192" spans="3:7" x14ac:dyDescent="0.25">
      <c r="C6192" s="1"/>
      <c r="E6192" s="1"/>
      <c r="G6192" s="1"/>
    </row>
    <row r="6193" spans="3:7" x14ac:dyDescent="0.25">
      <c r="C6193" s="1"/>
      <c r="E6193" s="1"/>
      <c r="G6193" s="1"/>
    </row>
    <row r="6194" spans="3:7" x14ac:dyDescent="0.25">
      <c r="C6194" s="1"/>
      <c r="E6194" s="1"/>
      <c r="G6194" s="1"/>
    </row>
    <row r="6195" spans="3:7" x14ac:dyDescent="0.25">
      <c r="C6195" s="1"/>
      <c r="E6195" s="1"/>
      <c r="G6195" s="1"/>
    </row>
    <row r="6196" spans="3:7" x14ac:dyDescent="0.25">
      <c r="C6196" s="1"/>
      <c r="E6196" s="1"/>
      <c r="G6196" s="1"/>
    </row>
    <row r="6197" spans="3:7" x14ac:dyDescent="0.25">
      <c r="C6197" s="1"/>
      <c r="E6197" s="1"/>
      <c r="G6197" s="1"/>
    </row>
    <row r="6198" spans="3:7" x14ac:dyDescent="0.25">
      <c r="C6198" s="1"/>
      <c r="E6198" s="1"/>
      <c r="G6198" s="1"/>
    </row>
    <row r="6199" spans="3:7" x14ac:dyDescent="0.25">
      <c r="C6199" s="1"/>
      <c r="E6199" s="1"/>
      <c r="G6199" s="1"/>
    </row>
    <row r="6200" spans="3:7" x14ac:dyDescent="0.25">
      <c r="C6200" s="1"/>
      <c r="E6200" s="1"/>
      <c r="G6200" s="1"/>
    </row>
    <row r="6201" spans="3:7" x14ac:dyDescent="0.25">
      <c r="C6201" s="1"/>
      <c r="E6201" s="1"/>
      <c r="G6201" s="1"/>
    </row>
    <row r="6202" spans="3:7" x14ac:dyDescent="0.25">
      <c r="C6202" s="1"/>
      <c r="E6202" s="1"/>
      <c r="G6202" s="1"/>
    </row>
    <row r="6203" spans="3:7" x14ac:dyDescent="0.25">
      <c r="C6203" s="1"/>
      <c r="E6203" s="1"/>
      <c r="G6203" s="1"/>
    </row>
    <row r="6204" spans="3:7" x14ac:dyDescent="0.25">
      <c r="C6204" s="1"/>
      <c r="E6204" s="1"/>
      <c r="G6204" s="1"/>
    </row>
    <row r="6205" spans="3:7" x14ac:dyDescent="0.25">
      <c r="C6205" s="1"/>
      <c r="E6205" s="1"/>
      <c r="G6205" s="1"/>
    </row>
    <row r="6206" spans="3:7" x14ac:dyDescent="0.25">
      <c r="C6206" s="1"/>
      <c r="E6206" s="1"/>
      <c r="G6206" s="1"/>
    </row>
    <row r="6207" spans="3:7" x14ac:dyDescent="0.25">
      <c r="C6207" s="1"/>
      <c r="E6207" s="1"/>
      <c r="G6207" s="1"/>
    </row>
    <row r="6208" spans="3:7" x14ac:dyDescent="0.25">
      <c r="C6208" s="1"/>
      <c r="E6208" s="1"/>
      <c r="G6208" s="1"/>
    </row>
    <row r="6209" spans="3:7" x14ac:dyDescent="0.25">
      <c r="C6209" s="1"/>
      <c r="E6209" s="1"/>
      <c r="G6209" s="1"/>
    </row>
    <row r="6210" spans="3:7" x14ac:dyDescent="0.25">
      <c r="C6210" s="1"/>
      <c r="E6210" s="1"/>
      <c r="G6210" s="1"/>
    </row>
    <row r="6211" spans="3:7" x14ac:dyDescent="0.25">
      <c r="C6211" s="1"/>
      <c r="E6211" s="1"/>
      <c r="G6211" s="1"/>
    </row>
    <row r="6212" spans="3:7" x14ac:dyDescent="0.25">
      <c r="C6212" s="1"/>
      <c r="E6212" s="1"/>
      <c r="G6212" s="1"/>
    </row>
    <row r="6213" spans="3:7" x14ac:dyDescent="0.25">
      <c r="C6213" s="1"/>
      <c r="E6213" s="1"/>
      <c r="G6213" s="1"/>
    </row>
    <row r="6214" spans="3:7" x14ac:dyDescent="0.25">
      <c r="C6214" s="1"/>
      <c r="E6214" s="1"/>
      <c r="G6214" s="1"/>
    </row>
    <row r="6215" spans="3:7" x14ac:dyDescent="0.25">
      <c r="C6215" s="1"/>
      <c r="E6215" s="1"/>
      <c r="G6215" s="1"/>
    </row>
    <row r="6216" spans="3:7" x14ac:dyDescent="0.25">
      <c r="C6216" s="1"/>
      <c r="E6216" s="1"/>
      <c r="G6216" s="1"/>
    </row>
    <row r="6217" spans="3:7" x14ac:dyDescent="0.25">
      <c r="C6217" s="1"/>
      <c r="E6217" s="1"/>
      <c r="G6217" s="1"/>
    </row>
    <row r="6218" spans="3:7" x14ac:dyDescent="0.25">
      <c r="C6218" s="1"/>
      <c r="E6218" s="1"/>
      <c r="G6218" s="1"/>
    </row>
    <row r="6219" spans="3:7" x14ac:dyDescent="0.25">
      <c r="C6219" s="1"/>
      <c r="E6219" s="1"/>
      <c r="G6219" s="1"/>
    </row>
    <row r="6220" spans="3:7" x14ac:dyDescent="0.25">
      <c r="C6220" s="1"/>
      <c r="E6220" s="1"/>
      <c r="G6220" s="1"/>
    </row>
    <row r="6221" spans="3:7" x14ac:dyDescent="0.25">
      <c r="C6221" s="1"/>
      <c r="E6221" s="1"/>
      <c r="G6221" s="1"/>
    </row>
    <row r="6222" spans="3:7" x14ac:dyDescent="0.25">
      <c r="C6222" s="1"/>
      <c r="E6222" s="1"/>
      <c r="G6222" s="1"/>
    </row>
    <row r="6223" spans="3:7" x14ac:dyDescent="0.25">
      <c r="C6223" s="1"/>
      <c r="E6223" s="1"/>
      <c r="G6223" s="1"/>
    </row>
    <row r="6224" spans="3:7" x14ac:dyDescent="0.25">
      <c r="C6224" s="1"/>
      <c r="E6224" s="1"/>
      <c r="G6224" s="1"/>
    </row>
    <row r="6225" spans="3:7" x14ac:dyDescent="0.25">
      <c r="C6225" s="1"/>
      <c r="E6225" s="1"/>
      <c r="G6225" s="1"/>
    </row>
    <row r="6226" spans="3:7" x14ac:dyDescent="0.25">
      <c r="C6226" s="1"/>
      <c r="E6226" s="1"/>
      <c r="G6226" s="1"/>
    </row>
    <row r="6227" spans="3:7" x14ac:dyDescent="0.25">
      <c r="C6227" s="1"/>
      <c r="E6227" s="1"/>
      <c r="G6227" s="1"/>
    </row>
    <row r="6228" spans="3:7" x14ac:dyDescent="0.25">
      <c r="C6228" s="1"/>
      <c r="E6228" s="1"/>
      <c r="G6228" s="1"/>
    </row>
    <row r="6229" spans="3:7" x14ac:dyDescent="0.25">
      <c r="C6229" s="1"/>
      <c r="E6229" s="1"/>
      <c r="G6229" s="1"/>
    </row>
    <row r="6230" spans="3:7" x14ac:dyDescent="0.25">
      <c r="C6230" s="1"/>
      <c r="E6230" s="1"/>
      <c r="G6230" s="1"/>
    </row>
    <row r="6231" spans="3:7" x14ac:dyDescent="0.25">
      <c r="C6231" s="1"/>
      <c r="E6231" s="1"/>
      <c r="G6231" s="1"/>
    </row>
    <row r="6232" spans="3:7" x14ac:dyDescent="0.25">
      <c r="C6232" s="1"/>
      <c r="E6232" s="1"/>
      <c r="G6232" s="1"/>
    </row>
    <row r="6233" spans="3:7" x14ac:dyDescent="0.25">
      <c r="C6233" s="1"/>
      <c r="E6233" s="1"/>
      <c r="G6233" s="1"/>
    </row>
    <row r="6234" spans="3:7" x14ac:dyDescent="0.25">
      <c r="C6234" s="1"/>
      <c r="E6234" s="1"/>
      <c r="G6234" s="1"/>
    </row>
    <row r="6235" spans="3:7" x14ac:dyDescent="0.25">
      <c r="C6235" s="1"/>
      <c r="E6235" s="1"/>
      <c r="G6235" s="1"/>
    </row>
    <row r="6236" spans="3:7" x14ac:dyDescent="0.25">
      <c r="C6236" s="1"/>
      <c r="E6236" s="1"/>
      <c r="G6236" s="1"/>
    </row>
    <row r="6237" spans="3:7" x14ac:dyDescent="0.25">
      <c r="C6237" s="1"/>
      <c r="E6237" s="1"/>
      <c r="G6237" s="1"/>
    </row>
    <row r="6238" spans="3:7" x14ac:dyDescent="0.25">
      <c r="C6238" s="1"/>
      <c r="E6238" s="1"/>
      <c r="G6238" s="1"/>
    </row>
    <row r="6239" spans="3:7" x14ac:dyDescent="0.25">
      <c r="C6239" s="1"/>
      <c r="E6239" s="1"/>
      <c r="G6239" s="1"/>
    </row>
    <row r="6240" spans="3:7" x14ac:dyDescent="0.25">
      <c r="C6240" s="1"/>
      <c r="E6240" s="1"/>
      <c r="G6240" s="1"/>
    </row>
    <row r="6241" spans="3:7" x14ac:dyDescent="0.25">
      <c r="C6241" s="1"/>
      <c r="E6241" s="1"/>
      <c r="G6241" s="1"/>
    </row>
    <row r="6242" spans="3:7" x14ac:dyDescent="0.25">
      <c r="C6242" s="1"/>
      <c r="E6242" s="1"/>
      <c r="G6242" s="1"/>
    </row>
    <row r="6243" spans="3:7" x14ac:dyDescent="0.25">
      <c r="C6243" s="1"/>
      <c r="E6243" s="1"/>
      <c r="G6243" s="1"/>
    </row>
    <row r="6244" spans="3:7" x14ac:dyDescent="0.25">
      <c r="C6244" s="1"/>
      <c r="E6244" s="1"/>
      <c r="G6244" s="1"/>
    </row>
    <row r="6245" spans="3:7" x14ac:dyDescent="0.25">
      <c r="C6245" s="1"/>
      <c r="E6245" s="1"/>
      <c r="G6245" s="1"/>
    </row>
    <row r="6246" spans="3:7" x14ac:dyDescent="0.25">
      <c r="C6246" s="1"/>
      <c r="E6246" s="1"/>
      <c r="G6246" s="1"/>
    </row>
    <row r="6247" spans="3:7" x14ac:dyDescent="0.25">
      <c r="C6247" s="1"/>
      <c r="E6247" s="1"/>
      <c r="G6247" s="1"/>
    </row>
    <row r="6248" spans="3:7" x14ac:dyDescent="0.25">
      <c r="C6248" s="1"/>
      <c r="E6248" s="1"/>
      <c r="G6248" s="1"/>
    </row>
    <row r="6249" spans="3:7" x14ac:dyDescent="0.25">
      <c r="C6249" s="1"/>
      <c r="E6249" s="1"/>
      <c r="G6249" s="1"/>
    </row>
    <row r="6250" spans="3:7" x14ac:dyDescent="0.25">
      <c r="C6250" s="1"/>
      <c r="E6250" s="1"/>
      <c r="G6250" s="1"/>
    </row>
    <row r="6251" spans="3:7" x14ac:dyDescent="0.25">
      <c r="C6251" s="1"/>
      <c r="E6251" s="1"/>
      <c r="G6251" s="1"/>
    </row>
    <row r="6252" spans="3:7" x14ac:dyDescent="0.25">
      <c r="C6252" s="1"/>
      <c r="E6252" s="1"/>
      <c r="G6252" s="1"/>
    </row>
    <row r="6253" spans="3:7" x14ac:dyDescent="0.25">
      <c r="C6253" s="1"/>
      <c r="E6253" s="1"/>
      <c r="G6253" s="1"/>
    </row>
    <row r="6254" spans="3:7" x14ac:dyDescent="0.25">
      <c r="C6254" s="1"/>
      <c r="E6254" s="1"/>
      <c r="G6254" s="1"/>
    </row>
    <row r="6255" spans="3:7" x14ac:dyDescent="0.25">
      <c r="C6255" s="1"/>
      <c r="E6255" s="1"/>
      <c r="G6255" s="1"/>
    </row>
    <row r="6256" spans="3:7" x14ac:dyDescent="0.25">
      <c r="C6256" s="1"/>
      <c r="E6256" s="1"/>
      <c r="G6256" s="1"/>
    </row>
    <row r="6257" spans="3:7" x14ac:dyDescent="0.25">
      <c r="C6257" s="1"/>
      <c r="E6257" s="1"/>
      <c r="G6257" s="1"/>
    </row>
    <row r="6258" spans="3:7" x14ac:dyDescent="0.25">
      <c r="C6258" s="1"/>
      <c r="E6258" s="1"/>
      <c r="G6258" s="1"/>
    </row>
    <row r="6259" spans="3:7" x14ac:dyDescent="0.25">
      <c r="C6259" s="1"/>
      <c r="E6259" s="1"/>
      <c r="G6259" s="1"/>
    </row>
    <row r="6260" spans="3:7" x14ac:dyDescent="0.25">
      <c r="C6260" s="1"/>
      <c r="E6260" s="1"/>
      <c r="G6260" s="1"/>
    </row>
    <row r="6261" spans="3:7" x14ac:dyDescent="0.25">
      <c r="C6261" s="1"/>
      <c r="E6261" s="1"/>
      <c r="G6261" s="1"/>
    </row>
    <row r="6262" spans="3:7" x14ac:dyDescent="0.25">
      <c r="C6262" s="1"/>
      <c r="E6262" s="1"/>
      <c r="G6262" s="1"/>
    </row>
    <row r="6263" spans="3:7" x14ac:dyDescent="0.25">
      <c r="C6263" s="1"/>
      <c r="E6263" s="1"/>
      <c r="G6263" s="1"/>
    </row>
    <row r="6264" spans="3:7" x14ac:dyDescent="0.25">
      <c r="C6264" s="1"/>
      <c r="E6264" s="1"/>
      <c r="G6264" s="1"/>
    </row>
    <row r="6265" spans="3:7" x14ac:dyDescent="0.25">
      <c r="C6265" s="1"/>
      <c r="E6265" s="1"/>
      <c r="G6265" s="1"/>
    </row>
    <row r="6266" spans="3:7" x14ac:dyDescent="0.25">
      <c r="C6266" s="1"/>
      <c r="E6266" s="1"/>
      <c r="G6266" s="1"/>
    </row>
    <row r="6267" spans="3:7" x14ac:dyDescent="0.25">
      <c r="C6267" s="1"/>
      <c r="E6267" s="1"/>
      <c r="G6267" s="1"/>
    </row>
    <row r="6268" spans="3:7" x14ac:dyDescent="0.25">
      <c r="C6268" s="1"/>
      <c r="E6268" s="1"/>
      <c r="G6268" s="1"/>
    </row>
    <row r="6269" spans="3:7" x14ac:dyDescent="0.25">
      <c r="C6269" s="1"/>
      <c r="E6269" s="1"/>
      <c r="G6269" s="1"/>
    </row>
    <row r="6270" spans="3:7" x14ac:dyDescent="0.25">
      <c r="C6270" s="1"/>
      <c r="E6270" s="1"/>
      <c r="G6270" s="1"/>
    </row>
    <row r="6271" spans="3:7" x14ac:dyDescent="0.25">
      <c r="C6271" s="1"/>
      <c r="E6271" s="1"/>
      <c r="G6271" s="1"/>
    </row>
    <row r="6272" spans="3:7" x14ac:dyDescent="0.25">
      <c r="C6272" s="1"/>
      <c r="E6272" s="1"/>
      <c r="G6272" s="1"/>
    </row>
    <row r="6273" spans="3:7" x14ac:dyDescent="0.25">
      <c r="C6273" s="1"/>
      <c r="E6273" s="1"/>
      <c r="G6273" s="1"/>
    </row>
    <row r="6274" spans="3:7" x14ac:dyDescent="0.25">
      <c r="C6274" s="1"/>
      <c r="E6274" s="1"/>
      <c r="G6274" s="1"/>
    </row>
    <row r="6275" spans="3:7" x14ac:dyDescent="0.25">
      <c r="C6275" s="1"/>
      <c r="E6275" s="1"/>
      <c r="G6275" s="1"/>
    </row>
    <row r="6276" spans="3:7" x14ac:dyDescent="0.25">
      <c r="C6276" s="1"/>
      <c r="E6276" s="1"/>
      <c r="G6276" s="1"/>
    </row>
    <row r="6277" spans="3:7" x14ac:dyDescent="0.25">
      <c r="C6277" s="1"/>
      <c r="E6277" s="1"/>
      <c r="G6277" s="1"/>
    </row>
    <row r="6278" spans="3:7" x14ac:dyDescent="0.25">
      <c r="C6278" s="1"/>
      <c r="E6278" s="1"/>
      <c r="G6278" s="1"/>
    </row>
    <row r="6279" spans="3:7" x14ac:dyDescent="0.25">
      <c r="C6279" s="1"/>
      <c r="E6279" s="1"/>
      <c r="G6279" s="1"/>
    </row>
    <row r="6280" spans="3:7" x14ac:dyDescent="0.25">
      <c r="C6280" s="1"/>
      <c r="E6280" s="1"/>
      <c r="G6280" s="1"/>
    </row>
    <row r="6281" spans="3:7" x14ac:dyDescent="0.25">
      <c r="C6281" s="1"/>
      <c r="E6281" s="1"/>
      <c r="G6281" s="1"/>
    </row>
    <row r="6282" spans="3:7" x14ac:dyDescent="0.25">
      <c r="C6282" s="1"/>
      <c r="E6282" s="1"/>
      <c r="G6282" s="1"/>
    </row>
    <row r="6283" spans="3:7" x14ac:dyDescent="0.25">
      <c r="C6283" s="1"/>
      <c r="E6283" s="1"/>
      <c r="G6283" s="1"/>
    </row>
    <row r="6284" spans="3:7" x14ac:dyDescent="0.25">
      <c r="C6284" s="1"/>
      <c r="E6284" s="1"/>
      <c r="G6284" s="1"/>
    </row>
    <row r="6285" spans="3:7" x14ac:dyDescent="0.25">
      <c r="C6285" s="1"/>
      <c r="E6285" s="1"/>
      <c r="G6285" s="1"/>
    </row>
    <row r="6286" spans="3:7" x14ac:dyDescent="0.25">
      <c r="C6286" s="1"/>
      <c r="E6286" s="1"/>
      <c r="G6286" s="1"/>
    </row>
    <row r="6287" spans="3:7" x14ac:dyDescent="0.25">
      <c r="C6287" s="1"/>
      <c r="E6287" s="1"/>
      <c r="G6287" s="1"/>
    </row>
    <row r="6288" spans="3:7" x14ac:dyDescent="0.25">
      <c r="C6288" s="1"/>
      <c r="E6288" s="1"/>
      <c r="G6288" s="1"/>
    </row>
    <row r="6289" spans="3:7" x14ac:dyDescent="0.25">
      <c r="C6289" s="1"/>
      <c r="E6289" s="1"/>
      <c r="G6289" s="1"/>
    </row>
    <row r="6290" spans="3:7" x14ac:dyDescent="0.25">
      <c r="C6290" s="1"/>
      <c r="E6290" s="1"/>
      <c r="G6290" s="1"/>
    </row>
    <row r="6291" spans="3:7" x14ac:dyDescent="0.25">
      <c r="C6291" s="1"/>
      <c r="E6291" s="1"/>
      <c r="G6291" s="1"/>
    </row>
    <row r="6292" spans="3:7" x14ac:dyDescent="0.25">
      <c r="C6292" s="1"/>
      <c r="E6292" s="1"/>
      <c r="G6292" s="1"/>
    </row>
    <row r="6293" spans="3:7" x14ac:dyDescent="0.25">
      <c r="C6293" s="1"/>
      <c r="E6293" s="1"/>
      <c r="G6293" s="1"/>
    </row>
    <row r="6294" spans="3:7" x14ac:dyDescent="0.25">
      <c r="C6294" s="1"/>
      <c r="E6294" s="1"/>
      <c r="G6294" s="1"/>
    </row>
    <row r="6295" spans="3:7" x14ac:dyDescent="0.25">
      <c r="C6295" s="1"/>
      <c r="E6295" s="1"/>
      <c r="G6295" s="1"/>
    </row>
    <row r="6296" spans="3:7" x14ac:dyDescent="0.25">
      <c r="C6296" s="1"/>
      <c r="E6296" s="1"/>
      <c r="G6296" s="1"/>
    </row>
    <row r="6297" spans="3:7" x14ac:dyDescent="0.25">
      <c r="C6297" s="1"/>
      <c r="E6297" s="1"/>
      <c r="G6297" s="1"/>
    </row>
    <row r="6298" spans="3:7" x14ac:dyDescent="0.25">
      <c r="C6298" s="1"/>
      <c r="E6298" s="1"/>
      <c r="G6298" s="1"/>
    </row>
    <row r="6299" spans="3:7" x14ac:dyDescent="0.25">
      <c r="C6299" s="1"/>
      <c r="E6299" s="1"/>
      <c r="G6299" s="1"/>
    </row>
    <row r="6300" spans="3:7" x14ac:dyDescent="0.25">
      <c r="C6300" s="1"/>
      <c r="E6300" s="1"/>
      <c r="G6300" s="1"/>
    </row>
    <row r="6301" spans="3:7" x14ac:dyDescent="0.25">
      <c r="C6301" s="1"/>
      <c r="E6301" s="1"/>
      <c r="G6301" s="1"/>
    </row>
    <row r="6302" spans="3:7" x14ac:dyDescent="0.25">
      <c r="C6302" s="1"/>
      <c r="E6302" s="1"/>
      <c r="G6302" s="1"/>
    </row>
    <row r="6303" spans="3:7" x14ac:dyDescent="0.25">
      <c r="C6303" s="1"/>
      <c r="E6303" s="1"/>
      <c r="G6303" s="1"/>
    </row>
    <row r="6304" spans="3:7" x14ac:dyDescent="0.25">
      <c r="C6304" s="1"/>
      <c r="E6304" s="1"/>
      <c r="G6304" s="1"/>
    </row>
    <row r="6305" spans="3:7" x14ac:dyDescent="0.25">
      <c r="C6305" s="1"/>
      <c r="E6305" s="1"/>
      <c r="G6305" s="1"/>
    </row>
    <row r="6306" spans="3:7" x14ac:dyDescent="0.25">
      <c r="C6306" s="1"/>
      <c r="E6306" s="1"/>
      <c r="G6306" s="1"/>
    </row>
    <row r="6307" spans="3:7" x14ac:dyDescent="0.25">
      <c r="C6307" s="1"/>
      <c r="E6307" s="1"/>
      <c r="G6307" s="1"/>
    </row>
    <row r="6308" spans="3:7" x14ac:dyDescent="0.25">
      <c r="C6308" s="1"/>
      <c r="E6308" s="1"/>
      <c r="G6308" s="1"/>
    </row>
    <row r="6309" spans="3:7" x14ac:dyDescent="0.25">
      <c r="C6309" s="1"/>
      <c r="E6309" s="1"/>
      <c r="G6309" s="1"/>
    </row>
    <row r="6310" spans="3:7" x14ac:dyDescent="0.25">
      <c r="C6310" s="1"/>
      <c r="E6310" s="1"/>
      <c r="G6310" s="1"/>
    </row>
    <row r="6311" spans="3:7" x14ac:dyDescent="0.25">
      <c r="C6311" s="1"/>
      <c r="E6311" s="1"/>
      <c r="G6311" s="1"/>
    </row>
    <row r="6312" spans="3:7" x14ac:dyDescent="0.25">
      <c r="C6312" s="1"/>
      <c r="E6312" s="1"/>
      <c r="G6312" s="1"/>
    </row>
    <row r="6313" spans="3:7" x14ac:dyDescent="0.25">
      <c r="C6313" s="1"/>
      <c r="E6313" s="1"/>
      <c r="G6313" s="1"/>
    </row>
    <row r="6314" spans="3:7" x14ac:dyDescent="0.25">
      <c r="C6314" s="1"/>
      <c r="E6314" s="1"/>
      <c r="G6314" s="1"/>
    </row>
    <row r="6315" spans="3:7" x14ac:dyDescent="0.25">
      <c r="C6315" s="1"/>
      <c r="E6315" s="1"/>
      <c r="G6315" s="1"/>
    </row>
    <row r="6316" spans="3:7" x14ac:dyDescent="0.25">
      <c r="C6316" s="1"/>
      <c r="E6316" s="1"/>
      <c r="G6316" s="1"/>
    </row>
    <row r="6317" spans="3:7" x14ac:dyDescent="0.25">
      <c r="C6317" s="1"/>
      <c r="E6317" s="1"/>
      <c r="G6317" s="1"/>
    </row>
    <row r="6318" spans="3:7" x14ac:dyDescent="0.25">
      <c r="C6318" s="1"/>
      <c r="E6318" s="1"/>
      <c r="G6318" s="1"/>
    </row>
    <row r="6319" spans="3:7" x14ac:dyDescent="0.25">
      <c r="C6319" s="1"/>
      <c r="E6319" s="1"/>
      <c r="G6319" s="1"/>
    </row>
    <row r="6320" spans="3:7" x14ac:dyDescent="0.25">
      <c r="C6320" s="1"/>
      <c r="E6320" s="1"/>
      <c r="G6320" s="1"/>
    </row>
    <row r="6321" spans="3:7" x14ac:dyDescent="0.25">
      <c r="C6321" s="1"/>
      <c r="E6321" s="1"/>
      <c r="G6321" s="1"/>
    </row>
    <row r="6322" spans="3:7" x14ac:dyDescent="0.25">
      <c r="C6322" s="1"/>
      <c r="E6322" s="1"/>
      <c r="G6322" s="1"/>
    </row>
    <row r="6323" spans="3:7" x14ac:dyDescent="0.25">
      <c r="C6323" s="1"/>
      <c r="E6323" s="1"/>
      <c r="G6323" s="1"/>
    </row>
    <row r="6324" spans="3:7" x14ac:dyDescent="0.25">
      <c r="C6324" s="1"/>
      <c r="E6324" s="1"/>
      <c r="G6324" s="1"/>
    </row>
    <row r="6325" spans="3:7" x14ac:dyDescent="0.25">
      <c r="C6325" s="1"/>
      <c r="E6325" s="1"/>
      <c r="G6325" s="1"/>
    </row>
    <row r="6326" spans="3:7" x14ac:dyDescent="0.25">
      <c r="C6326" s="1"/>
      <c r="E6326" s="1"/>
      <c r="G6326" s="1"/>
    </row>
    <row r="6327" spans="3:7" x14ac:dyDescent="0.25">
      <c r="C6327" s="1"/>
      <c r="E6327" s="1"/>
      <c r="G6327" s="1"/>
    </row>
    <row r="6328" spans="3:7" x14ac:dyDescent="0.25">
      <c r="C6328" s="1"/>
      <c r="E6328" s="1"/>
      <c r="G6328" s="1"/>
    </row>
    <row r="6329" spans="3:7" x14ac:dyDescent="0.25">
      <c r="C6329" s="1"/>
      <c r="E6329" s="1"/>
      <c r="G6329" s="1"/>
    </row>
    <row r="6330" spans="3:7" x14ac:dyDescent="0.25">
      <c r="C6330" s="1"/>
      <c r="E6330" s="1"/>
      <c r="G6330" s="1"/>
    </row>
    <row r="6331" spans="3:7" x14ac:dyDescent="0.25">
      <c r="C6331" s="1"/>
      <c r="E6331" s="1"/>
      <c r="G6331" s="1"/>
    </row>
    <row r="6332" spans="3:7" x14ac:dyDescent="0.25">
      <c r="C6332" s="1"/>
      <c r="E6332" s="1"/>
      <c r="G6332" s="1"/>
    </row>
    <row r="6333" spans="3:7" x14ac:dyDescent="0.25">
      <c r="C6333" s="1"/>
      <c r="E6333" s="1"/>
      <c r="G6333" s="1"/>
    </row>
    <row r="6334" spans="3:7" x14ac:dyDescent="0.25">
      <c r="C6334" s="1"/>
      <c r="E6334" s="1"/>
      <c r="G6334" s="1"/>
    </row>
    <row r="6335" spans="3:7" x14ac:dyDescent="0.25">
      <c r="C6335" s="1"/>
      <c r="E6335" s="1"/>
      <c r="G6335" s="1"/>
    </row>
    <row r="6336" spans="3:7" x14ac:dyDescent="0.25">
      <c r="C6336" s="1"/>
      <c r="E6336" s="1"/>
      <c r="G6336" s="1"/>
    </row>
    <row r="6337" spans="3:7" x14ac:dyDescent="0.25">
      <c r="C6337" s="1"/>
      <c r="E6337" s="1"/>
      <c r="G6337" s="1"/>
    </row>
    <row r="6338" spans="3:7" x14ac:dyDescent="0.25">
      <c r="C6338" s="1"/>
      <c r="E6338" s="1"/>
      <c r="G6338" s="1"/>
    </row>
    <row r="6339" spans="3:7" x14ac:dyDescent="0.25">
      <c r="C6339" s="1"/>
      <c r="E6339" s="1"/>
      <c r="G6339" s="1"/>
    </row>
    <row r="6340" spans="3:7" x14ac:dyDescent="0.25">
      <c r="C6340" s="1"/>
      <c r="E6340" s="1"/>
      <c r="G6340" s="1"/>
    </row>
    <row r="6341" spans="3:7" x14ac:dyDescent="0.25">
      <c r="C6341" s="1"/>
      <c r="E6341" s="1"/>
      <c r="G6341" s="1"/>
    </row>
    <row r="6342" spans="3:7" x14ac:dyDescent="0.25">
      <c r="C6342" s="1"/>
      <c r="E6342" s="1"/>
      <c r="G6342" s="1"/>
    </row>
    <row r="6343" spans="3:7" x14ac:dyDescent="0.25">
      <c r="C6343" s="1"/>
      <c r="E6343" s="1"/>
      <c r="G6343" s="1"/>
    </row>
    <row r="6344" spans="3:7" x14ac:dyDescent="0.25">
      <c r="C6344" s="1"/>
      <c r="E6344" s="1"/>
      <c r="G6344" s="1"/>
    </row>
    <row r="6345" spans="3:7" x14ac:dyDescent="0.25">
      <c r="C6345" s="1"/>
      <c r="E6345" s="1"/>
      <c r="G6345" s="1"/>
    </row>
    <row r="6346" spans="3:7" x14ac:dyDescent="0.25">
      <c r="C6346" s="1"/>
      <c r="E6346" s="1"/>
      <c r="G6346" s="1"/>
    </row>
    <row r="6347" spans="3:7" x14ac:dyDescent="0.25">
      <c r="C6347" s="1"/>
      <c r="E6347" s="1"/>
      <c r="G6347" s="1"/>
    </row>
    <row r="6348" spans="3:7" x14ac:dyDescent="0.25">
      <c r="C6348" s="1"/>
      <c r="E6348" s="1"/>
      <c r="G6348" s="1"/>
    </row>
    <row r="6349" spans="3:7" x14ac:dyDescent="0.25">
      <c r="C6349" s="1"/>
      <c r="E6349" s="1"/>
      <c r="G6349" s="1"/>
    </row>
    <row r="6350" spans="3:7" x14ac:dyDescent="0.25">
      <c r="C6350" s="1"/>
      <c r="E6350" s="1"/>
      <c r="G6350" s="1"/>
    </row>
    <row r="6351" spans="3:7" x14ac:dyDescent="0.25">
      <c r="C6351" s="1"/>
      <c r="E6351" s="1"/>
      <c r="G6351" s="1"/>
    </row>
    <row r="6352" spans="3:7" x14ac:dyDescent="0.25">
      <c r="C6352" s="1"/>
      <c r="E6352" s="1"/>
      <c r="G6352" s="1"/>
    </row>
    <row r="6353" spans="3:7" x14ac:dyDescent="0.25">
      <c r="C6353" s="1"/>
      <c r="E6353" s="1"/>
      <c r="G6353" s="1"/>
    </row>
    <row r="6354" spans="3:7" x14ac:dyDescent="0.25">
      <c r="C6354" s="1"/>
      <c r="E6354" s="1"/>
      <c r="G6354" s="1"/>
    </row>
    <row r="6355" spans="3:7" x14ac:dyDescent="0.25">
      <c r="C6355" s="1"/>
      <c r="E6355" s="1"/>
      <c r="G6355" s="1"/>
    </row>
    <row r="6356" spans="3:7" x14ac:dyDescent="0.25">
      <c r="C6356" s="1"/>
      <c r="E6356" s="1"/>
      <c r="G6356" s="1"/>
    </row>
    <row r="6357" spans="3:7" x14ac:dyDescent="0.25">
      <c r="C6357" s="1"/>
      <c r="E6357" s="1"/>
      <c r="G6357" s="1"/>
    </row>
    <row r="6358" spans="3:7" x14ac:dyDescent="0.25">
      <c r="C6358" s="1"/>
      <c r="E6358" s="1"/>
      <c r="G6358" s="1"/>
    </row>
    <row r="6359" spans="3:7" x14ac:dyDescent="0.25">
      <c r="C6359" s="1"/>
      <c r="E6359" s="1"/>
      <c r="G6359" s="1"/>
    </row>
    <row r="6360" spans="3:7" x14ac:dyDescent="0.25">
      <c r="C6360" s="1"/>
      <c r="E6360" s="1"/>
      <c r="G6360" s="1"/>
    </row>
    <row r="6361" spans="3:7" x14ac:dyDescent="0.25">
      <c r="C6361" s="1"/>
      <c r="E6361" s="1"/>
      <c r="G6361" s="1"/>
    </row>
    <row r="6362" spans="3:7" x14ac:dyDescent="0.25">
      <c r="C6362" s="1"/>
      <c r="E6362" s="1"/>
      <c r="G6362" s="1"/>
    </row>
    <row r="6363" spans="3:7" x14ac:dyDescent="0.25">
      <c r="C6363" s="1"/>
      <c r="E6363" s="1"/>
      <c r="G6363" s="1"/>
    </row>
    <row r="6364" spans="3:7" x14ac:dyDescent="0.25">
      <c r="C6364" s="1"/>
      <c r="E6364" s="1"/>
      <c r="G6364" s="1"/>
    </row>
    <row r="6365" spans="3:7" x14ac:dyDescent="0.25">
      <c r="C6365" s="1"/>
      <c r="E6365" s="1"/>
      <c r="G6365" s="1"/>
    </row>
    <row r="6366" spans="3:7" x14ac:dyDescent="0.25">
      <c r="C6366" s="1"/>
      <c r="E6366" s="1"/>
      <c r="G6366" s="1"/>
    </row>
    <row r="6367" spans="3:7" x14ac:dyDescent="0.25">
      <c r="C6367" s="1"/>
      <c r="E6367" s="1"/>
      <c r="G6367" s="1"/>
    </row>
    <row r="6368" spans="3:7" x14ac:dyDescent="0.25">
      <c r="C6368" s="1"/>
      <c r="E6368" s="1"/>
      <c r="G6368" s="1"/>
    </row>
    <row r="6369" spans="3:7" x14ac:dyDescent="0.25">
      <c r="C6369" s="1"/>
      <c r="E6369" s="1"/>
      <c r="G6369" s="1"/>
    </row>
    <row r="6370" spans="3:7" x14ac:dyDescent="0.25">
      <c r="C6370" s="1"/>
      <c r="E6370" s="1"/>
      <c r="G6370" s="1"/>
    </row>
    <row r="6371" spans="3:7" x14ac:dyDescent="0.25">
      <c r="C6371" s="1"/>
      <c r="E6371" s="1"/>
      <c r="G6371" s="1"/>
    </row>
    <row r="6372" spans="3:7" x14ac:dyDescent="0.25">
      <c r="C6372" s="1"/>
      <c r="E6372" s="1"/>
      <c r="G6372" s="1"/>
    </row>
    <row r="6373" spans="3:7" x14ac:dyDescent="0.25">
      <c r="C6373" s="1"/>
      <c r="E6373" s="1"/>
      <c r="G6373" s="1"/>
    </row>
    <row r="6374" spans="3:7" x14ac:dyDescent="0.25">
      <c r="C6374" s="1"/>
      <c r="E6374" s="1"/>
      <c r="G6374" s="1"/>
    </row>
    <row r="6375" spans="3:7" x14ac:dyDescent="0.25">
      <c r="C6375" s="1"/>
      <c r="E6375" s="1"/>
      <c r="G6375" s="1"/>
    </row>
    <row r="6376" spans="3:7" x14ac:dyDescent="0.25">
      <c r="C6376" s="1"/>
      <c r="E6376" s="1"/>
      <c r="G6376" s="1"/>
    </row>
    <row r="6377" spans="3:7" x14ac:dyDescent="0.25">
      <c r="C6377" s="1"/>
      <c r="E6377" s="1"/>
      <c r="G6377" s="1"/>
    </row>
    <row r="6378" spans="3:7" x14ac:dyDescent="0.25">
      <c r="C6378" s="1"/>
      <c r="E6378" s="1"/>
      <c r="G6378" s="1"/>
    </row>
    <row r="6379" spans="3:7" x14ac:dyDescent="0.25">
      <c r="C6379" s="1"/>
      <c r="E6379" s="1"/>
      <c r="G6379" s="1"/>
    </row>
    <row r="6380" spans="3:7" x14ac:dyDescent="0.25">
      <c r="C6380" s="1"/>
      <c r="E6380" s="1"/>
      <c r="G6380" s="1"/>
    </row>
    <row r="6381" spans="3:7" x14ac:dyDescent="0.25">
      <c r="C6381" s="1"/>
      <c r="E6381" s="1"/>
      <c r="G6381" s="1"/>
    </row>
    <row r="6382" spans="3:7" x14ac:dyDescent="0.25">
      <c r="C6382" s="1"/>
      <c r="E6382" s="1"/>
      <c r="G6382" s="1"/>
    </row>
    <row r="6383" spans="3:7" x14ac:dyDescent="0.25">
      <c r="C6383" s="1"/>
      <c r="E6383" s="1"/>
      <c r="G6383" s="1"/>
    </row>
    <row r="6384" spans="3:7" x14ac:dyDescent="0.25">
      <c r="C6384" s="1"/>
      <c r="E6384" s="1"/>
      <c r="G6384" s="1"/>
    </row>
    <row r="6385" spans="3:7" x14ac:dyDescent="0.25">
      <c r="C6385" s="1"/>
      <c r="E6385" s="1"/>
      <c r="G6385" s="1"/>
    </row>
    <row r="6386" spans="3:7" x14ac:dyDescent="0.25">
      <c r="C6386" s="1"/>
      <c r="E6386" s="1"/>
      <c r="G6386" s="1"/>
    </row>
    <row r="6387" spans="3:7" x14ac:dyDescent="0.25">
      <c r="C6387" s="1"/>
      <c r="E6387" s="1"/>
      <c r="G6387" s="1"/>
    </row>
    <row r="6388" spans="3:7" x14ac:dyDescent="0.25">
      <c r="C6388" s="1"/>
      <c r="E6388" s="1"/>
      <c r="G6388" s="1"/>
    </row>
    <row r="6389" spans="3:7" x14ac:dyDescent="0.25">
      <c r="C6389" s="1"/>
      <c r="E6389" s="1"/>
      <c r="G6389" s="1"/>
    </row>
    <row r="6390" spans="3:7" x14ac:dyDescent="0.25">
      <c r="C6390" s="1"/>
      <c r="E6390" s="1"/>
      <c r="G6390" s="1"/>
    </row>
    <row r="6391" spans="3:7" x14ac:dyDescent="0.25">
      <c r="C6391" s="1"/>
      <c r="E6391" s="1"/>
      <c r="G6391" s="1"/>
    </row>
    <row r="6392" spans="3:7" x14ac:dyDescent="0.25">
      <c r="C6392" s="1"/>
      <c r="E6392" s="1"/>
      <c r="G6392" s="1"/>
    </row>
    <row r="6393" spans="3:7" x14ac:dyDescent="0.25">
      <c r="C6393" s="1"/>
      <c r="E6393" s="1"/>
      <c r="G6393" s="1"/>
    </row>
    <row r="6394" spans="3:7" x14ac:dyDescent="0.25">
      <c r="C6394" s="1"/>
      <c r="E6394" s="1"/>
      <c r="G6394" s="1"/>
    </row>
    <row r="6395" spans="3:7" x14ac:dyDescent="0.25">
      <c r="C6395" s="1"/>
      <c r="E6395" s="1"/>
      <c r="G6395" s="1"/>
    </row>
    <row r="6396" spans="3:7" x14ac:dyDescent="0.25">
      <c r="C6396" s="1"/>
      <c r="E6396" s="1"/>
      <c r="G6396" s="1"/>
    </row>
    <row r="6397" spans="3:7" x14ac:dyDescent="0.25">
      <c r="C6397" s="1"/>
      <c r="E6397" s="1"/>
      <c r="G6397" s="1"/>
    </row>
    <row r="6398" spans="3:7" x14ac:dyDescent="0.25">
      <c r="C6398" s="1"/>
      <c r="E6398" s="1"/>
      <c r="G6398" s="1"/>
    </row>
    <row r="6399" spans="3:7" x14ac:dyDescent="0.25">
      <c r="C6399" s="1"/>
      <c r="E6399" s="1"/>
      <c r="G6399" s="1"/>
    </row>
    <row r="6400" spans="3:7" x14ac:dyDescent="0.25">
      <c r="C6400" s="1"/>
      <c r="E6400" s="1"/>
      <c r="G6400" s="1"/>
    </row>
    <row r="6401" spans="3:7" x14ac:dyDescent="0.25">
      <c r="C6401" s="1"/>
      <c r="E6401" s="1"/>
      <c r="G6401" s="1"/>
    </row>
    <row r="6402" spans="3:7" x14ac:dyDescent="0.25">
      <c r="C6402" s="1"/>
      <c r="E6402" s="1"/>
      <c r="G6402" s="1"/>
    </row>
    <row r="6403" spans="3:7" x14ac:dyDescent="0.25">
      <c r="C6403" s="1"/>
      <c r="E6403" s="1"/>
      <c r="G6403" s="1"/>
    </row>
    <row r="6404" spans="3:7" x14ac:dyDescent="0.25">
      <c r="C6404" s="1"/>
      <c r="E6404" s="1"/>
      <c r="G6404" s="1"/>
    </row>
    <row r="6405" spans="3:7" x14ac:dyDescent="0.25">
      <c r="C6405" s="1"/>
      <c r="E6405" s="1"/>
      <c r="G6405" s="1"/>
    </row>
    <row r="6406" spans="3:7" x14ac:dyDescent="0.25">
      <c r="C6406" s="1"/>
      <c r="E6406" s="1"/>
      <c r="G6406" s="1"/>
    </row>
    <row r="6407" spans="3:7" x14ac:dyDescent="0.25">
      <c r="C6407" s="1"/>
      <c r="E6407" s="1"/>
      <c r="G6407" s="1"/>
    </row>
    <row r="6408" spans="3:7" x14ac:dyDescent="0.25">
      <c r="C6408" s="1"/>
      <c r="E6408" s="1"/>
      <c r="G6408" s="1"/>
    </row>
    <row r="6409" spans="3:7" x14ac:dyDescent="0.25">
      <c r="C6409" s="1"/>
      <c r="E6409" s="1"/>
      <c r="G6409" s="1"/>
    </row>
    <row r="6410" spans="3:7" x14ac:dyDescent="0.25">
      <c r="C6410" s="1"/>
      <c r="E6410" s="1"/>
      <c r="G6410" s="1"/>
    </row>
    <row r="6411" spans="3:7" x14ac:dyDescent="0.25">
      <c r="C6411" s="1"/>
      <c r="E6411" s="1"/>
      <c r="G6411" s="1"/>
    </row>
    <row r="6412" spans="3:7" x14ac:dyDescent="0.25">
      <c r="C6412" s="1"/>
      <c r="E6412" s="1"/>
      <c r="G6412" s="1"/>
    </row>
    <row r="6413" spans="3:7" x14ac:dyDescent="0.25">
      <c r="C6413" s="1"/>
      <c r="E6413" s="1"/>
      <c r="G6413" s="1"/>
    </row>
    <row r="6414" spans="3:7" x14ac:dyDescent="0.25">
      <c r="C6414" s="1"/>
      <c r="E6414" s="1"/>
      <c r="G6414" s="1"/>
    </row>
    <row r="6415" spans="3:7" x14ac:dyDescent="0.25">
      <c r="C6415" s="1"/>
      <c r="E6415" s="1"/>
      <c r="G6415" s="1"/>
    </row>
    <row r="6416" spans="3:7" x14ac:dyDescent="0.25">
      <c r="C6416" s="1"/>
      <c r="E6416" s="1"/>
      <c r="G6416" s="1"/>
    </row>
    <row r="6417" spans="3:7" x14ac:dyDescent="0.25">
      <c r="C6417" s="1"/>
      <c r="E6417" s="1"/>
      <c r="G6417" s="1"/>
    </row>
    <row r="6418" spans="3:7" x14ac:dyDescent="0.25">
      <c r="C6418" s="1"/>
      <c r="E6418" s="1"/>
      <c r="G6418" s="1"/>
    </row>
    <row r="6419" spans="3:7" x14ac:dyDescent="0.25">
      <c r="C6419" s="1"/>
      <c r="E6419" s="1"/>
      <c r="G6419" s="1"/>
    </row>
    <row r="6420" spans="3:7" x14ac:dyDescent="0.25">
      <c r="C6420" s="1"/>
      <c r="E6420" s="1"/>
      <c r="G6420" s="1"/>
    </row>
    <row r="6421" spans="3:7" x14ac:dyDescent="0.25">
      <c r="C6421" s="1"/>
      <c r="E6421" s="1"/>
      <c r="G6421" s="1"/>
    </row>
    <row r="6422" spans="3:7" x14ac:dyDescent="0.25">
      <c r="C6422" s="1"/>
      <c r="E6422" s="1"/>
      <c r="G6422" s="1"/>
    </row>
    <row r="6423" spans="3:7" x14ac:dyDescent="0.25">
      <c r="C6423" s="1"/>
      <c r="E6423" s="1"/>
      <c r="G6423" s="1"/>
    </row>
    <row r="6424" spans="3:7" x14ac:dyDescent="0.25">
      <c r="C6424" s="1"/>
      <c r="E6424" s="1"/>
      <c r="G6424" s="1"/>
    </row>
    <row r="6425" spans="3:7" x14ac:dyDescent="0.25">
      <c r="C6425" s="1"/>
      <c r="E6425" s="1"/>
      <c r="G6425" s="1"/>
    </row>
    <row r="6426" spans="3:7" x14ac:dyDescent="0.25">
      <c r="C6426" s="1"/>
      <c r="E6426" s="1"/>
      <c r="G6426" s="1"/>
    </row>
    <row r="6427" spans="3:7" x14ac:dyDescent="0.25">
      <c r="C6427" s="1"/>
      <c r="E6427" s="1"/>
      <c r="G6427" s="1"/>
    </row>
    <row r="6428" spans="3:7" x14ac:dyDescent="0.25">
      <c r="C6428" s="1"/>
      <c r="E6428" s="1"/>
      <c r="G6428" s="1"/>
    </row>
    <row r="6429" spans="3:7" x14ac:dyDescent="0.25">
      <c r="C6429" s="1"/>
      <c r="E6429" s="1"/>
      <c r="G6429" s="1"/>
    </row>
    <row r="6430" spans="3:7" x14ac:dyDescent="0.25">
      <c r="C6430" s="1"/>
      <c r="E6430" s="1"/>
      <c r="G6430" s="1"/>
    </row>
    <row r="6431" spans="3:7" x14ac:dyDescent="0.25">
      <c r="C6431" s="1"/>
      <c r="E6431" s="1"/>
      <c r="G6431" s="1"/>
    </row>
    <row r="6432" spans="3:7" x14ac:dyDescent="0.25">
      <c r="C6432" s="1"/>
      <c r="E6432" s="1"/>
      <c r="G6432" s="1"/>
    </row>
    <row r="6433" spans="3:7" x14ac:dyDescent="0.25">
      <c r="C6433" s="1"/>
      <c r="E6433" s="1"/>
      <c r="G6433" s="1"/>
    </row>
    <row r="6434" spans="3:7" x14ac:dyDescent="0.25">
      <c r="C6434" s="1"/>
      <c r="E6434" s="1"/>
      <c r="G6434" s="1"/>
    </row>
    <row r="6435" spans="3:7" x14ac:dyDescent="0.25">
      <c r="C6435" s="1"/>
      <c r="E6435" s="1"/>
      <c r="G6435" s="1"/>
    </row>
    <row r="6436" spans="3:7" x14ac:dyDescent="0.25">
      <c r="C6436" s="1"/>
      <c r="E6436" s="1"/>
      <c r="G6436" s="1"/>
    </row>
    <row r="6437" spans="3:7" x14ac:dyDescent="0.25">
      <c r="C6437" s="1"/>
      <c r="E6437" s="1"/>
      <c r="G6437" s="1"/>
    </row>
    <row r="6438" spans="3:7" x14ac:dyDescent="0.25">
      <c r="C6438" s="1"/>
      <c r="E6438" s="1"/>
      <c r="G6438" s="1"/>
    </row>
    <row r="6439" spans="3:7" x14ac:dyDescent="0.25">
      <c r="C6439" s="1"/>
      <c r="E6439" s="1"/>
      <c r="G6439" s="1"/>
    </row>
    <row r="6440" spans="3:7" x14ac:dyDescent="0.25">
      <c r="C6440" s="1"/>
      <c r="E6440" s="1"/>
      <c r="G6440" s="1"/>
    </row>
    <row r="6441" spans="3:7" x14ac:dyDescent="0.25">
      <c r="C6441" s="1"/>
      <c r="E6441" s="1"/>
      <c r="G6441" s="1"/>
    </row>
    <row r="6442" spans="3:7" x14ac:dyDescent="0.25">
      <c r="C6442" s="1"/>
      <c r="E6442" s="1"/>
      <c r="G6442" s="1"/>
    </row>
    <row r="6443" spans="3:7" x14ac:dyDescent="0.25">
      <c r="C6443" s="1"/>
      <c r="E6443" s="1"/>
      <c r="G6443" s="1"/>
    </row>
    <row r="6444" spans="3:7" x14ac:dyDescent="0.25">
      <c r="C6444" s="1"/>
      <c r="E6444" s="1"/>
      <c r="G6444" s="1"/>
    </row>
    <row r="6445" spans="3:7" x14ac:dyDescent="0.25">
      <c r="C6445" s="1"/>
      <c r="E6445" s="1"/>
      <c r="G6445" s="1"/>
    </row>
    <row r="6446" spans="3:7" x14ac:dyDescent="0.25">
      <c r="C6446" s="1"/>
      <c r="E6446" s="1"/>
      <c r="G6446" s="1"/>
    </row>
    <row r="6447" spans="3:7" x14ac:dyDescent="0.25">
      <c r="C6447" s="1"/>
      <c r="E6447" s="1"/>
      <c r="G6447" s="1"/>
    </row>
    <row r="6448" spans="3:7" x14ac:dyDescent="0.25">
      <c r="C6448" s="1"/>
      <c r="E6448" s="1"/>
      <c r="G6448" s="1"/>
    </row>
    <row r="6449" spans="3:7" x14ac:dyDescent="0.25">
      <c r="C6449" s="1"/>
      <c r="E6449" s="1"/>
      <c r="G6449" s="1"/>
    </row>
    <row r="6450" spans="3:7" x14ac:dyDescent="0.25">
      <c r="C6450" s="1"/>
      <c r="E6450" s="1"/>
      <c r="G6450" s="1"/>
    </row>
    <row r="6451" spans="3:7" x14ac:dyDescent="0.25">
      <c r="C6451" s="1"/>
      <c r="E6451" s="1"/>
      <c r="G6451" s="1"/>
    </row>
    <row r="6452" spans="3:7" x14ac:dyDescent="0.25">
      <c r="C6452" s="1"/>
      <c r="E6452" s="1"/>
      <c r="G6452" s="1"/>
    </row>
    <row r="6453" spans="3:7" x14ac:dyDescent="0.25">
      <c r="C6453" s="1"/>
      <c r="E6453" s="1"/>
      <c r="G6453" s="1"/>
    </row>
    <row r="6454" spans="3:7" x14ac:dyDescent="0.25">
      <c r="C6454" s="1"/>
      <c r="E6454" s="1"/>
      <c r="G6454" s="1"/>
    </row>
    <row r="6455" spans="3:7" x14ac:dyDescent="0.25">
      <c r="C6455" s="1"/>
      <c r="E6455" s="1"/>
      <c r="G6455" s="1"/>
    </row>
    <row r="6456" spans="3:7" x14ac:dyDescent="0.25">
      <c r="C6456" s="1"/>
      <c r="E6456" s="1"/>
      <c r="G6456" s="1"/>
    </row>
    <row r="6457" spans="3:7" x14ac:dyDescent="0.25">
      <c r="C6457" s="1"/>
      <c r="E6457" s="1"/>
      <c r="G6457" s="1"/>
    </row>
    <row r="6458" spans="3:7" x14ac:dyDescent="0.25">
      <c r="C6458" s="1"/>
      <c r="E6458" s="1"/>
      <c r="G6458" s="1"/>
    </row>
    <row r="6459" spans="3:7" x14ac:dyDescent="0.25">
      <c r="C6459" s="1"/>
      <c r="E6459" s="1"/>
      <c r="G6459" s="1"/>
    </row>
    <row r="6460" spans="3:7" x14ac:dyDescent="0.25">
      <c r="C6460" s="1"/>
      <c r="E6460" s="1"/>
      <c r="G6460" s="1"/>
    </row>
    <row r="6461" spans="3:7" x14ac:dyDescent="0.25">
      <c r="C6461" s="1"/>
      <c r="E6461" s="1"/>
      <c r="G6461" s="1"/>
    </row>
    <row r="6462" spans="3:7" x14ac:dyDescent="0.25">
      <c r="C6462" s="1"/>
      <c r="E6462" s="1"/>
      <c r="G6462" s="1"/>
    </row>
    <row r="6463" spans="3:7" x14ac:dyDescent="0.25">
      <c r="C6463" s="1"/>
      <c r="E6463" s="1"/>
      <c r="G6463" s="1"/>
    </row>
    <row r="6464" spans="3:7" x14ac:dyDescent="0.25">
      <c r="C6464" s="1"/>
      <c r="E6464" s="1"/>
      <c r="G6464" s="1"/>
    </row>
    <row r="6465" spans="3:7" x14ac:dyDescent="0.25">
      <c r="C6465" s="1"/>
      <c r="E6465" s="1"/>
      <c r="G6465" s="1"/>
    </row>
    <row r="6466" spans="3:7" x14ac:dyDescent="0.25">
      <c r="C6466" s="1"/>
      <c r="E6466" s="1"/>
      <c r="G6466" s="1"/>
    </row>
    <row r="6467" spans="3:7" x14ac:dyDescent="0.25">
      <c r="C6467" s="1"/>
      <c r="E6467" s="1"/>
      <c r="G6467" s="1"/>
    </row>
    <row r="6468" spans="3:7" x14ac:dyDescent="0.25">
      <c r="C6468" s="1"/>
      <c r="E6468" s="1"/>
      <c r="G6468" s="1"/>
    </row>
    <row r="6469" spans="3:7" x14ac:dyDescent="0.25">
      <c r="C6469" s="1"/>
      <c r="E6469" s="1"/>
      <c r="G6469" s="1"/>
    </row>
    <row r="6470" spans="3:7" x14ac:dyDescent="0.25">
      <c r="C6470" s="1"/>
      <c r="E6470" s="1"/>
      <c r="G6470" s="1"/>
    </row>
    <row r="6471" spans="3:7" x14ac:dyDescent="0.25">
      <c r="C6471" s="1"/>
      <c r="E6471" s="1"/>
      <c r="G6471" s="1"/>
    </row>
    <row r="6472" spans="3:7" x14ac:dyDescent="0.25">
      <c r="C6472" s="1"/>
      <c r="E6472" s="1"/>
      <c r="G6472" s="1"/>
    </row>
    <row r="6473" spans="3:7" x14ac:dyDescent="0.25">
      <c r="C6473" s="1"/>
      <c r="E6473" s="1"/>
      <c r="G6473" s="1"/>
    </row>
    <row r="6474" spans="3:7" x14ac:dyDescent="0.25">
      <c r="C6474" s="1"/>
      <c r="E6474" s="1"/>
      <c r="G6474" s="1"/>
    </row>
    <row r="6475" spans="3:7" x14ac:dyDescent="0.25">
      <c r="C6475" s="1"/>
      <c r="E6475" s="1"/>
      <c r="G6475" s="1"/>
    </row>
    <row r="6476" spans="3:7" x14ac:dyDescent="0.25">
      <c r="C6476" s="1"/>
      <c r="E6476" s="1"/>
      <c r="G6476" s="1"/>
    </row>
    <row r="6477" spans="3:7" x14ac:dyDescent="0.25">
      <c r="C6477" s="1"/>
      <c r="E6477" s="1"/>
      <c r="G6477" s="1"/>
    </row>
    <row r="6478" spans="3:7" x14ac:dyDescent="0.25">
      <c r="C6478" s="1"/>
      <c r="E6478" s="1"/>
      <c r="G6478" s="1"/>
    </row>
    <row r="6479" spans="3:7" x14ac:dyDescent="0.25">
      <c r="C6479" s="1"/>
      <c r="E6479" s="1"/>
      <c r="G6479" s="1"/>
    </row>
    <row r="6480" spans="3:7" x14ac:dyDescent="0.25">
      <c r="C6480" s="1"/>
      <c r="E6480" s="1"/>
      <c r="G6480" s="1"/>
    </row>
    <row r="6481" spans="3:7" x14ac:dyDescent="0.25">
      <c r="C6481" s="1"/>
      <c r="E6481" s="1"/>
      <c r="G6481" s="1"/>
    </row>
    <row r="6482" spans="3:7" x14ac:dyDescent="0.25">
      <c r="C6482" s="1"/>
      <c r="E6482" s="1"/>
      <c r="G6482" s="1"/>
    </row>
    <row r="6483" spans="3:7" x14ac:dyDescent="0.25">
      <c r="C6483" s="1"/>
      <c r="E6483" s="1"/>
      <c r="G6483" s="1"/>
    </row>
    <row r="6484" spans="3:7" x14ac:dyDescent="0.25">
      <c r="C6484" s="1"/>
      <c r="E6484" s="1"/>
      <c r="G6484" s="1"/>
    </row>
    <row r="6485" spans="3:7" x14ac:dyDescent="0.25">
      <c r="C6485" s="1"/>
      <c r="E6485" s="1"/>
      <c r="G6485" s="1"/>
    </row>
    <row r="6486" spans="3:7" x14ac:dyDescent="0.25">
      <c r="C6486" s="1"/>
      <c r="E6486" s="1"/>
      <c r="G6486" s="1"/>
    </row>
    <row r="6487" spans="3:7" x14ac:dyDescent="0.25">
      <c r="C6487" s="1"/>
      <c r="E6487" s="1"/>
      <c r="G6487" s="1"/>
    </row>
    <row r="6488" spans="3:7" x14ac:dyDescent="0.25">
      <c r="C6488" s="1"/>
      <c r="E6488" s="1"/>
      <c r="G6488" s="1"/>
    </row>
    <row r="6489" spans="3:7" x14ac:dyDescent="0.25">
      <c r="C6489" s="1"/>
      <c r="E6489" s="1"/>
      <c r="G6489" s="1"/>
    </row>
    <row r="6490" spans="3:7" x14ac:dyDescent="0.25">
      <c r="C6490" s="1"/>
      <c r="E6490" s="1"/>
      <c r="G6490" s="1"/>
    </row>
    <row r="6491" spans="3:7" x14ac:dyDescent="0.25">
      <c r="C6491" s="1"/>
      <c r="E6491" s="1"/>
      <c r="G6491" s="1"/>
    </row>
    <row r="6492" spans="3:7" x14ac:dyDescent="0.25">
      <c r="C6492" s="1"/>
      <c r="E6492" s="1"/>
      <c r="G6492" s="1"/>
    </row>
    <row r="6493" spans="3:7" x14ac:dyDescent="0.25">
      <c r="C6493" s="1"/>
      <c r="E6493" s="1"/>
      <c r="G6493" s="1"/>
    </row>
    <row r="6494" spans="3:7" x14ac:dyDescent="0.25">
      <c r="C6494" s="1"/>
      <c r="E6494" s="1"/>
      <c r="G6494" s="1"/>
    </row>
    <row r="6495" spans="3:7" x14ac:dyDescent="0.25">
      <c r="C6495" s="1"/>
      <c r="E6495" s="1"/>
      <c r="G6495" s="1"/>
    </row>
    <row r="6496" spans="3:7" x14ac:dyDescent="0.25">
      <c r="C6496" s="1"/>
      <c r="E6496" s="1"/>
      <c r="G6496" s="1"/>
    </row>
    <row r="6497" spans="3:7" x14ac:dyDescent="0.25">
      <c r="C6497" s="1"/>
      <c r="E6497" s="1"/>
      <c r="G6497" s="1"/>
    </row>
    <row r="6498" spans="3:7" x14ac:dyDescent="0.25">
      <c r="C6498" s="1"/>
      <c r="E6498" s="1"/>
      <c r="G6498" s="1"/>
    </row>
    <row r="6499" spans="3:7" x14ac:dyDescent="0.25">
      <c r="C6499" s="1"/>
      <c r="E6499" s="1"/>
      <c r="G6499" s="1"/>
    </row>
    <row r="6500" spans="3:7" x14ac:dyDescent="0.25">
      <c r="C6500" s="1"/>
      <c r="E6500" s="1"/>
      <c r="G6500" s="1"/>
    </row>
    <row r="6501" spans="3:7" x14ac:dyDescent="0.25">
      <c r="C6501" s="1"/>
      <c r="E6501" s="1"/>
      <c r="G6501" s="1"/>
    </row>
    <row r="6502" spans="3:7" x14ac:dyDescent="0.25">
      <c r="C6502" s="1"/>
      <c r="E6502" s="1"/>
      <c r="G6502" s="1"/>
    </row>
    <row r="6503" spans="3:7" x14ac:dyDescent="0.25">
      <c r="C6503" s="1"/>
      <c r="E6503" s="1"/>
      <c r="G6503" s="1"/>
    </row>
    <row r="6504" spans="3:7" x14ac:dyDescent="0.25">
      <c r="C6504" s="1"/>
      <c r="E6504" s="1"/>
      <c r="G6504" s="1"/>
    </row>
    <row r="6505" spans="3:7" x14ac:dyDescent="0.25">
      <c r="C6505" s="1"/>
      <c r="E6505" s="1"/>
      <c r="G6505" s="1"/>
    </row>
    <row r="6506" spans="3:7" x14ac:dyDescent="0.25">
      <c r="C6506" s="1"/>
      <c r="E6506" s="1"/>
      <c r="G6506" s="1"/>
    </row>
    <row r="6507" spans="3:7" x14ac:dyDescent="0.25">
      <c r="C6507" s="1"/>
      <c r="E6507" s="1"/>
      <c r="G6507" s="1"/>
    </row>
    <row r="6508" spans="3:7" x14ac:dyDescent="0.25">
      <c r="C6508" s="1"/>
      <c r="E6508" s="1"/>
      <c r="G6508" s="1"/>
    </row>
    <row r="6509" spans="3:7" x14ac:dyDescent="0.25">
      <c r="C6509" s="1"/>
      <c r="E6509" s="1"/>
      <c r="G6509" s="1"/>
    </row>
    <row r="6510" spans="3:7" x14ac:dyDescent="0.25">
      <c r="C6510" s="1"/>
      <c r="E6510" s="1"/>
      <c r="G6510" s="1"/>
    </row>
    <row r="6511" spans="3:7" x14ac:dyDescent="0.25">
      <c r="C6511" s="1"/>
      <c r="E6511" s="1"/>
      <c r="G6511" s="1"/>
    </row>
    <row r="6512" spans="3:7" x14ac:dyDescent="0.25">
      <c r="C6512" s="1"/>
      <c r="E6512" s="1"/>
      <c r="G6512" s="1"/>
    </row>
    <row r="6513" spans="3:7" x14ac:dyDescent="0.25">
      <c r="C6513" s="1"/>
      <c r="E6513" s="1"/>
      <c r="G6513" s="1"/>
    </row>
    <row r="6514" spans="3:7" x14ac:dyDescent="0.25">
      <c r="C6514" s="1"/>
      <c r="E6514" s="1"/>
      <c r="G6514" s="1"/>
    </row>
    <row r="6515" spans="3:7" x14ac:dyDescent="0.25">
      <c r="C6515" s="1"/>
      <c r="E6515" s="1"/>
      <c r="G6515" s="1"/>
    </row>
    <row r="6516" spans="3:7" x14ac:dyDescent="0.25">
      <c r="C6516" s="1"/>
      <c r="E6516" s="1"/>
      <c r="G6516" s="1"/>
    </row>
    <row r="6517" spans="3:7" x14ac:dyDescent="0.25">
      <c r="C6517" s="1"/>
      <c r="E6517" s="1"/>
      <c r="G6517" s="1"/>
    </row>
    <row r="6518" spans="3:7" x14ac:dyDescent="0.25">
      <c r="C6518" s="1"/>
      <c r="E6518" s="1"/>
      <c r="G6518" s="1"/>
    </row>
    <row r="6519" spans="3:7" x14ac:dyDescent="0.25">
      <c r="C6519" s="1"/>
      <c r="E6519" s="1"/>
      <c r="G6519" s="1"/>
    </row>
    <row r="6520" spans="3:7" x14ac:dyDescent="0.25">
      <c r="C6520" s="1"/>
      <c r="E6520" s="1"/>
      <c r="G6520" s="1"/>
    </row>
    <row r="6521" spans="3:7" x14ac:dyDescent="0.25">
      <c r="C6521" s="1"/>
      <c r="E6521" s="1"/>
      <c r="G6521" s="1"/>
    </row>
    <row r="6522" spans="3:7" x14ac:dyDescent="0.25">
      <c r="C6522" s="1"/>
      <c r="E6522" s="1"/>
      <c r="G6522" s="1"/>
    </row>
    <row r="6523" spans="3:7" x14ac:dyDescent="0.25">
      <c r="C6523" s="1"/>
      <c r="E6523" s="1"/>
      <c r="G6523" s="1"/>
    </row>
    <row r="6524" spans="3:7" x14ac:dyDescent="0.25">
      <c r="C6524" s="1"/>
      <c r="E6524" s="1"/>
      <c r="G6524" s="1"/>
    </row>
    <row r="6525" spans="3:7" x14ac:dyDescent="0.25">
      <c r="C6525" s="1"/>
      <c r="E6525" s="1"/>
      <c r="G6525" s="1"/>
    </row>
    <row r="6526" spans="3:7" x14ac:dyDescent="0.25">
      <c r="C6526" s="1"/>
      <c r="E6526" s="1"/>
      <c r="G6526" s="1"/>
    </row>
    <row r="6527" spans="3:7" x14ac:dyDescent="0.25">
      <c r="C6527" s="1"/>
      <c r="E6527" s="1"/>
      <c r="G6527" s="1"/>
    </row>
    <row r="6528" spans="3:7" x14ac:dyDescent="0.25">
      <c r="C6528" s="1"/>
      <c r="E6528" s="1"/>
      <c r="G6528" s="1"/>
    </row>
    <row r="6529" spans="3:7" x14ac:dyDescent="0.25">
      <c r="C6529" s="1"/>
      <c r="E6529" s="1"/>
      <c r="G6529" s="1"/>
    </row>
    <row r="6530" spans="3:7" x14ac:dyDescent="0.25">
      <c r="C6530" s="1"/>
      <c r="E6530" s="1"/>
      <c r="G6530" s="1"/>
    </row>
    <row r="6531" spans="3:7" x14ac:dyDescent="0.25">
      <c r="C6531" s="1"/>
      <c r="E6531" s="1"/>
      <c r="G6531" s="1"/>
    </row>
    <row r="6532" spans="3:7" x14ac:dyDescent="0.25">
      <c r="C6532" s="1"/>
      <c r="E6532" s="1"/>
      <c r="G6532" s="1"/>
    </row>
    <row r="6533" spans="3:7" x14ac:dyDescent="0.25">
      <c r="C6533" s="1"/>
      <c r="E6533" s="1"/>
      <c r="G6533" s="1"/>
    </row>
    <row r="6534" spans="3:7" x14ac:dyDescent="0.25">
      <c r="C6534" s="1"/>
      <c r="E6534" s="1"/>
      <c r="G6534" s="1"/>
    </row>
    <row r="6535" spans="3:7" x14ac:dyDescent="0.25">
      <c r="C6535" s="1"/>
      <c r="E6535" s="1"/>
      <c r="G6535" s="1"/>
    </row>
    <row r="6536" spans="3:7" x14ac:dyDescent="0.25">
      <c r="C6536" s="1"/>
      <c r="E6536" s="1"/>
      <c r="G6536" s="1"/>
    </row>
    <row r="6537" spans="3:7" x14ac:dyDescent="0.25">
      <c r="C6537" s="1"/>
      <c r="E6537" s="1"/>
      <c r="G6537" s="1"/>
    </row>
    <row r="6538" spans="3:7" x14ac:dyDescent="0.25">
      <c r="C6538" s="1"/>
      <c r="E6538" s="1"/>
      <c r="G6538" s="1"/>
    </row>
    <row r="6539" spans="3:7" x14ac:dyDescent="0.25">
      <c r="C6539" s="1"/>
      <c r="E6539" s="1"/>
      <c r="G6539" s="1"/>
    </row>
    <row r="6540" spans="3:7" x14ac:dyDescent="0.25">
      <c r="C6540" s="1"/>
      <c r="E6540" s="1"/>
      <c r="G6540" s="1"/>
    </row>
    <row r="6541" spans="3:7" x14ac:dyDescent="0.25">
      <c r="C6541" s="1"/>
      <c r="E6541" s="1"/>
      <c r="G6541" s="1"/>
    </row>
    <row r="6542" spans="3:7" x14ac:dyDescent="0.25">
      <c r="C6542" s="1"/>
      <c r="E6542" s="1"/>
      <c r="G6542" s="1"/>
    </row>
    <row r="6543" spans="3:7" x14ac:dyDescent="0.25">
      <c r="C6543" s="1"/>
      <c r="E6543" s="1"/>
      <c r="G6543" s="1"/>
    </row>
    <row r="6544" spans="3:7" x14ac:dyDescent="0.25">
      <c r="C6544" s="1"/>
      <c r="E6544" s="1"/>
      <c r="G6544" s="1"/>
    </row>
    <row r="6545" spans="3:7" x14ac:dyDescent="0.25">
      <c r="C6545" s="1"/>
      <c r="E6545" s="1"/>
      <c r="G6545" s="1"/>
    </row>
    <row r="6546" spans="3:7" x14ac:dyDescent="0.25">
      <c r="C6546" s="1"/>
      <c r="E6546" s="1"/>
      <c r="G6546" s="1"/>
    </row>
    <row r="6547" spans="3:7" x14ac:dyDescent="0.25">
      <c r="C6547" s="1"/>
      <c r="E6547" s="1"/>
      <c r="G6547" s="1"/>
    </row>
    <row r="6548" spans="3:7" x14ac:dyDescent="0.25">
      <c r="C6548" s="1"/>
      <c r="E6548" s="1"/>
      <c r="G6548" s="1"/>
    </row>
    <row r="6549" spans="3:7" x14ac:dyDescent="0.25">
      <c r="C6549" s="1"/>
      <c r="E6549" s="1"/>
      <c r="G6549" s="1"/>
    </row>
    <row r="6550" spans="3:7" x14ac:dyDescent="0.25">
      <c r="C6550" s="1"/>
      <c r="E6550" s="1"/>
      <c r="G6550" s="1"/>
    </row>
    <row r="6551" spans="3:7" x14ac:dyDescent="0.25">
      <c r="C6551" s="1"/>
      <c r="E6551" s="1"/>
      <c r="G6551" s="1"/>
    </row>
    <row r="6552" spans="3:7" x14ac:dyDescent="0.25">
      <c r="C6552" s="1"/>
      <c r="E6552" s="1"/>
      <c r="G6552" s="1"/>
    </row>
    <row r="6553" spans="3:7" x14ac:dyDescent="0.25">
      <c r="C6553" s="1"/>
      <c r="E6553" s="1"/>
      <c r="G6553" s="1"/>
    </row>
    <row r="6554" spans="3:7" x14ac:dyDescent="0.25">
      <c r="C6554" s="1"/>
      <c r="E6554" s="1"/>
      <c r="G6554" s="1"/>
    </row>
    <row r="6555" spans="3:7" x14ac:dyDescent="0.25">
      <c r="C6555" s="1"/>
      <c r="E6555" s="1"/>
      <c r="G6555" s="1"/>
    </row>
    <row r="6556" spans="3:7" x14ac:dyDescent="0.25">
      <c r="C6556" s="1"/>
      <c r="E6556" s="1"/>
      <c r="G6556" s="1"/>
    </row>
    <row r="6557" spans="3:7" x14ac:dyDescent="0.25">
      <c r="C6557" s="1"/>
      <c r="E6557" s="1"/>
      <c r="G6557" s="1"/>
    </row>
    <row r="6558" spans="3:7" x14ac:dyDescent="0.25">
      <c r="C6558" s="1"/>
      <c r="E6558" s="1"/>
      <c r="G6558" s="1"/>
    </row>
    <row r="6559" spans="3:7" x14ac:dyDescent="0.25">
      <c r="C6559" s="1"/>
      <c r="E6559" s="1"/>
      <c r="G6559" s="1"/>
    </row>
    <row r="6560" spans="3:7" x14ac:dyDescent="0.25">
      <c r="C6560" s="1"/>
      <c r="E6560" s="1"/>
      <c r="G6560" s="1"/>
    </row>
    <row r="6561" spans="3:7" x14ac:dyDescent="0.25">
      <c r="C6561" s="1"/>
      <c r="E6561" s="1"/>
      <c r="G6561" s="1"/>
    </row>
    <row r="6562" spans="3:7" x14ac:dyDescent="0.25">
      <c r="C6562" s="1"/>
      <c r="E6562" s="1"/>
      <c r="G6562" s="1"/>
    </row>
    <row r="6563" spans="3:7" x14ac:dyDescent="0.25">
      <c r="C6563" s="1"/>
      <c r="E6563" s="1"/>
      <c r="G6563" s="1"/>
    </row>
    <row r="6564" spans="3:7" x14ac:dyDescent="0.25">
      <c r="C6564" s="1"/>
      <c r="E6564" s="1"/>
      <c r="G6564" s="1"/>
    </row>
    <row r="6565" spans="3:7" x14ac:dyDescent="0.25">
      <c r="C6565" s="1"/>
      <c r="E6565" s="1"/>
      <c r="G6565" s="1"/>
    </row>
    <row r="6566" spans="3:7" x14ac:dyDescent="0.25">
      <c r="C6566" s="1"/>
      <c r="E6566" s="1"/>
      <c r="G6566" s="1"/>
    </row>
    <row r="6567" spans="3:7" x14ac:dyDescent="0.25">
      <c r="C6567" s="1"/>
      <c r="E6567" s="1"/>
      <c r="G6567" s="1"/>
    </row>
    <row r="6568" spans="3:7" x14ac:dyDescent="0.25">
      <c r="C6568" s="1"/>
      <c r="E6568" s="1"/>
      <c r="G6568" s="1"/>
    </row>
    <row r="6569" spans="3:7" x14ac:dyDescent="0.25">
      <c r="C6569" s="1"/>
      <c r="E6569" s="1"/>
      <c r="G6569" s="1"/>
    </row>
    <row r="6570" spans="3:7" x14ac:dyDescent="0.25">
      <c r="C6570" s="1"/>
      <c r="E6570" s="1"/>
      <c r="G6570" s="1"/>
    </row>
    <row r="6571" spans="3:7" x14ac:dyDescent="0.25">
      <c r="C6571" s="1"/>
      <c r="E6571" s="1"/>
      <c r="G6571" s="1"/>
    </row>
    <row r="6572" spans="3:7" x14ac:dyDescent="0.25">
      <c r="C6572" s="1"/>
      <c r="E6572" s="1"/>
      <c r="G6572" s="1"/>
    </row>
    <row r="6573" spans="3:7" x14ac:dyDescent="0.25">
      <c r="C6573" s="1"/>
      <c r="E6573" s="1"/>
      <c r="G6573" s="1"/>
    </row>
    <row r="6574" spans="3:7" x14ac:dyDescent="0.25">
      <c r="C6574" s="1"/>
      <c r="E6574" s="1"/>
      <c r="G6574" s="1"/>
    </row>
    <row r="6575" spans="3:7" x14ac:dyDescent="0.25">
      <c r="C6575" s="1"/>
      <c r="E6575" s="1"/>
      <c r="G6575" s="1"/>
    </row>
    <row r="6576" spans="3:7" x14ac:dyDescent="0.25">
      <c r="C6576" s="1"/>
      <c r="E6576" s="1"/>
      <c r="G6576" s="1"/>
    </row>
    <row r="6577" spans="3:7" x14ac:dyDescent="0.25">
      <c r="C6577" s="1"/>
      <c r="E6577" s="1"/>
      <c r="G6577" s="1"/>
    </row>
    <row r="6578" spans="3:7" x14ac:dyDescent="0.25">
      <c r="C6578" s="1"/>
      <c r="E6578" s="1"/>
      <c r="G6578" s="1"/>
    </row>
    <row r="6579" spans="3:7" x14ac:dyDescent="0.25">
      <c r="C6579" s="1"/>
      <c r="E6579" s="1"/>
      <c r="G6579" s="1"/>
    </row>
    <row r="6580" spans="3:7" x14ac:dyDescent="0.25">
      <c r="C6580" s="1"/>
      <c r="E6580" s="1"/>
      <c r="G6580" s="1"/>
    </row>
    <row r="6581" spans="3:7" x14ac:dyDescent="0.25">
      <c r="C6581" s="1"/>
      <c r="E6581" s="1"/>
      <c r="G6581" s="1"/>
    </row>
    <row r="6582" spans="3:7" x14ac:dyDescent="0.25">
      <c r="C6582" s="1"/>
      <c r="E6582" s="1"/>
      <c r="G6582" s="1"/>
    </row>
    <row r="6583" spans="3:7" x14ac:dyDescent="0.25">
      <c r="C6583" s="1"/>
      <c r="E6583" s="1"/>
      <c r="G6583" s="1"/>
    </row>
    <row r="6584" spans="3:7" x14ac:dyDescent="0.25">
      <c r="C6584" s="1"/>
      <c r="E6584" s="1"/>
      <c r="G6584" s="1"/>
    </row>
    <row r="6585" spans="3:7" x14ac:dyDescent="0.25">
      <c r="C6585" s="1"/>
      <c r="E6585" s="1"/>
      <c r="G6585" s="1"/>
    </row>
    <row r="6586" spans="3:7" x14ac:dyDescent="0.25">
      <c r="C6586" s="1"/>
      <c r="E6586" s="1"/>
      <c r="G6586" s="1"/>
    </row>
    <row r="6587" spans="3:7" x14ac:dyDescent="0.25">
      <c r="C6587" s="1"/>
      <c r="E6587" s="1"/>
      <c r="G6587" s="1"/>
    </row>
    <row r="6588" spans="3:7" x14ac:dyDescent="0.25">
      <c r="C6588" s="1"/>
      <c r="E6588" s="1"/>
      <c r="G6588" s="1"/>
    </row>
    <row r="6589" spans="3:7" x14ac:dyDescent="0.25">
      <c r="C6589" s="1"/>
      <c r="E6589" s="1"/>
      <c r="G6589" s="1"/>
    </row>
    <row r="6590" spans="3:7" x14ac:dyDescent="0.25">
      <c r="C6590" s="1"/>
      <c r="E6590" s="1"/>
      <c r="G6590" s="1"/>
    </row>
    <row r="6591" spans="3:7" x14ac:dyDescent="0.25">
      <c r="C6591" s="1"/>
      <c r="E6591" s="1"/>
      <c r="G6591" s="1"/>
    </row>
    <row r="6592" spans="3:7" x14ac:dyDescent="0.25">
      <c r="C6592" s="1"/>
      <c r="E6592" s="1"/>
      <c r="G6592" s="1"/>
    </row>
    <row r="6593" spans="3:7" x14ac:dyDescent="0.25">
      <c r="C6593" s="1"/>
      <c r="E6593" s="1"/>
      <c r="G6593" s="1"/>
    </row>
    <row r="6594" spans="3:7" x14ac:dyDescent="0.25">
      <c r="C6594" s="1"/>
      <c r="E6594" s="1"/>
      <c r="G6594" s="1"/>
    </row>
    <row r="6595" spans="3:7" x14ac:dyDescent="0.25">
      <c r="C6595" s="1"/>
      <c r="E6595" s="1"/>
      <c r="G6595" s="1"/>
    </row>
    <row r="6596" spans="3:7" x14ac:dyDescent="0.25">
      <c r="C6596" s="1"/>
      <c r="E6596" s="1"/>
      <c r="G6596" s="1"/>
    </row>
    <row r="6597" spans="3:7" x14ac:dyDescent="0.25">
      <c r="C6597" s="1"/>
      <c r="E6597" s="1"/>
      <c r="G6597" s="1"/>
    </row>
    <row r="6598" spans="3:7" x14ac:dyDescent="0.25">
      <c r="C6598" s="1"/>
      <c r="E6598" s="1"/>
      <c r="G6598" s="1"/>
    </row>
    <row r="6599" spans="3:7" x14ac:dyDescent="0.25">
      <c r="C6599" s="1"/>
      <c r="E6599" s="1"/>
      <c r="G6599" s="1"/>
    </row>
    <row r="6600" spans="3:7" x14ac:dyDescent="0.25">
      <c r="C6600" s="1"/>
      <c r="E6600" s="1"/>
      <c r="G6600" s="1"/>
    </row>
    <row r="6601" spans="3:7" x14ac:dyDescent="0.25">
      <c r="C6601" s="1"/>
      <c r="E6601" s="1"/>
      <c r="G6601" s="1"/>
    </row>
    <row r="6602" spans="3:7" x14ac:dyDescent="0.25">
      <c r="C6602" s="1"/>
      <c r="E6602" s="1"/>
      <c r="G6602" s="1"/>
    </row>
    <row r="6603" spans="3:7" x14ac:dyDescent="0.25">
      <c r="C6603" s="1"/>
      <c r="E6603" s="1"/>
      <c r="G6603" s="1"/>
    </row>
    <row r="6604" spans="3:7" x14ac:dyDescent="0.25">
      <c r="C6604" s="1"/>
      <c r="E6604" s="1"/>
      <c r="G6604" s="1"/>
    </row>
    <row r="6605" spans="3:7" x14ac:dyDescent="0.25">
      <c r="C6605" s="1"/>
      <c r="E6605" s="1"/>
      <c r="G6605" s="1"/>
    </row>
    <row r="6606" spans="3:7" x14ac:dyDescent="0.25">
      <c r="C6606" s="1"/>
      <c r="E6606" s="1"/>
      <c r="G6606" s="1"/>
    </row>
    <row r="6607" spans="3:7" x14ac:dyDescent="0.25">
      <c r="C6607" s="1"/>
      <c r="E6607" s="1"/>
      <c r="G6607" s="1"/>
    </row>
    <row r="6608" spans="3:7" x14ac:dyDescent="0.25">
      <c r="C6608" s="1"/>
      <c r="E6608" s="1"/>
      <c r="G6608" s="1"/>
    </row>
    <row r="6609" spans="3:7" x14ac:dyDescent="0.25">
      <c r="C6609" s="1"/>
      <c r="E6609" s="1"/>
      <c r="G6609" s="1"/>
    </row>
    <row r="6610" spans="3:7" x14ac:dyDescent="0.25">
      <c r="C6610" s="1"/>
      <c r="E6610" s="1"/>
      <c r="G6610" s="1"/>
    </row>
    <row r="6611" spans="3:7" x14ac:dyDescent="0.25">
      <c r="C6611" s="1"/>
      <c r="E6611" s="1"/>
      <c r="G6611" s="1"/>
    </row>
    <row r="6612" spans="3:7" x14ac:dyDescent="0.25">
      <c r="C6612" s="1"/>
      <c r="E6612" s="1"/>
      <c r="G6612" s="1"/>
    </row>
    <row r="6613" spans="3:7" x14ac:dyDescent="0.25">
      <c r="C6613" s="1"/>
      <c r="E6613" s="1"/>
      <c r="G6613" s="1"/>
    </row>
    <row r="6614" spans="3:7" x14ac:dyDescent="0.25">
      <c r="C6614" s="1"/>
      <c r="E6614" s="1"/>
      <c r="G6614" s="1"/>
    </row>
    <row r="6615" spans="3:7" x14ac:dyDescent="0.25">
      <c r="C6615" s="1"/>
      <c r="E6615" s="1"/>
      <c r="G6615" s="1"/>
    </row>
    <row r="6616" spans="3:7" x14ac:dyDescent="0.25">
      <c r="C6616" s="1"/>
      <c r="E6616" s="1"/>
      <c r="G6616" s="1"/>
    </row>
    <row r="6617" spans="3:7" x14ac:dyDescent="0.25">
      <c r="C6617" s="1"/>
      <c r="E6617" s="1"/>
      <c r="G6617" s="1"/>
    </row>
    <row r="6618" spans="3:7" x14ac:dyDescent="0.25">
      <c r="C6618" s="1"/>
      <c r="E6618" s="1"/>
      <c r="G6618" s="1"/>
    </row>
    <row r="6619" spans="3:7" x14ac:dyDescent="0.25">
      <c r="C6619" s="1"/>
      <c r="E6619" s="1"/>
      <c r="G6619" s="1"/>
    </row>
    <row r="6620" spans="3:7" x14ac:dyDescent="0.25">
      <c r="C6620" s="1"/>
      <c r="E6620" s="1"/>
      <c r="G6620" s="1"/>
    </row>
    <row r="6621" spans="3:7" x14ac:dyDescent="0.25">
      <c r="C6621" s="1"/>
      <c r="E6621" s="1"/>
      <c r="G6621" s="1"/>
    </row>
    <row r="6622" spans="3:7" x14ac:dyDescent="0.25">
      <c r="C6622" s="1"/>
      <c r="E6622" s="1"/>
      <c r="G6622" s="1"/>
    </row>
    <row r="6623" spans="3:7" x14ac:dyDescent="0.25">
      <c r="C6623" s="1"/>
      <c r="E6623" s="1"/>
      <c r="G6623" s="1"/>
    </row>
    <row r="6624" spans="3:7" x14ac:dyDescent="0.25">
      <c r="C6624" s="1"/>
      <c r="E6624" s="1"/>
      <c r="G6624" s="1"/>
    </row>
    <row r="6625" spans="3:7" x14ac:dyDescent="0.25">
      <c r="C6625" s="1"/>
      <c r="E6625" s="1"/>
      <c r="G6625" s="1"/>
    </row>
    <row r="6626" spans="3:7" x14ac:dyDescent="0.25">
      <c r="C6626" s="1"/>
      <c r="E6626" s="1"/>
      <c r="G6626" s="1"/>
    </row>
    <row r="6627" spans="3:7" x14ac:dyDescent="0.25">
      <c r="C6627" s="1"/>
      <c r="E6627" s="1"/>
      <c r="G6627" s="1"/>
    </row>
    <row r="6628" spans="3:7" x14ac:dyDescent="0.25">
      <c r="C6628" s="1"/>
      <c r="E6628" s="1"/>
      <c r="G6628" s="1"/>
    </row>
    <row r="6629" spans="3:7" x14ac:dyDescent="0.25">
      <c r="C6629" s="1"/>
      <c r="E6629" s="1"/>
      <c r="G6629" s="1"/>
    </row>
    <row r="6630" spans="3:7" x14ac:dyDescent="0.25">
      <c r="C6630" s="1"/>
      <c r="E6630" s="1"/>
      <c r="G6630" s="1"/>
    </row>
    <row r="6631" spans="3:7" x14ac:dyDescent="0.25">
      <c r="C6631" s="1"/>
      <c r="E6631" s="1"/>
      <c r="G6631" s="1"/>
    </row>
    <row r="6632" spans="3:7" x14ac:dyDescent="0.25">
      <c r="C6632" s="1"/>
      <c r="E6632" s="1"/>
      <c r="G6632" s="1"/>
    </row>
    <row r="6633" spans="3:7" x14ac:dyDescent="0.25">
      <c r="C6633" s="1"/>
      <c r="E6633" s="1"/>
      <c r="G6633" s="1"/>
    </row>
    <row r="6634" spans="3:7" x14ac:dyDescent="0.25">
      <c r="C6634" s="1"/>
      <c r="E6634" s="1"/>
      <c r="G6634" s="1"/>
    </row>
    <row r="6635" spans="3:7" x14ac:dyDescent="0.25">
      <c r="C6635" s="1"/>
      <c r="E6635" s="1"/>
      <c r="G6635" s="1"/>
    </row>
    <row r="6636" spans="3:7" x14ac:dyDescent="0.25">
      <c r="C6636" s="1"/>
      <c r="E6636" s="1"/>
      <c r="G6636" s="1"/>
    </row>
    <row r="6637" spans="3:7" x14ac:dyDescent="0.25">
      <c r="C6637" s="1"/>
      <c r="E6637" s="1"/>
      <c r="G6637" s="1"/>
    </row>
    <row r="6638" spans="3:7" x14ac:dyDescent="0.25">
      <c r="C6638" s="1"/>
      <c r="E6638" s="1"/>
      <c r="G6638" s="1"/>
    </row>
    <row r="6639" spans="3:7" x14ac:dyDescent="0.25">
      <c r="C6639" s="1"/>
      <c r="E6639" s="1"/>
      <c r="G6639" s="1"/>
    </row>
    <row r="6640" spans="3:7" x14ac:dyDescent="0.25">
      <c r="C6640" s="1"/>
      <c r="E6640" s="1"/>
      <c r="G6640" s="1"/>
    </row>
    <row r="6641" spans="3:7" x14ac:dyDescent="0.25">
      <c r="C6641" s="1"/>
      <c r="E6641" s="1"/>
      <c r="G6641" s="1"/>
    </row>
    <row r="6642" spans="3:7" x14ac:dyDescent="0.25">
      <c r="C6642" s="1"/>
      <c r="E6642" s="1"/>
      <c r="G6642" s="1"/>
    </row>
    <row r="6643" spans="3:7" x14ac:dyDescent="0.25">
      <c r="C6643" s="1"/>
      <c r="E6643" s="1"/>
      <c r="G6643" s="1"/>
    </row>
    <row r="6644" spans="3:7" x14ac:dyDescent="0.25">
      <c r="C6644" s="1"/>
      <c r="E6644" s="1"/>
      <c r="G6644" s="1"/>
    </row>
    <row r="6645" spans="3:7" x14ac:dyDescent="0.25">
      <c r="C6645" s="1"/>
      <c r="E6645" s="1"/>
      <c r="G6645" s="1"/>
    </row>
    <row r="6646" spans="3:7" x14ac:dyDescent="0.25">
      <c r="C6646" s="1"/>
      <c r="E6646" s="1"/>
      <c r="G6646" s="1"/>
    </row>
    <row r="6647" spans="3:7" x14ac:dyDescent="0.25">
      <c r="C6647" s="1"/>
      <c r="E6647" s="1"/>
      <c r="G6647" s="1"/>
    </row>
    <row r="6648" spans="3:7" x14ac:dyDescent="0.25">
      <c r="C6648" s="1"/>
      <c r="E6648" s="1"/>
      <c r="G6648" s="1"/>
    </row>
    <row r="6649" spans="3:7" x14ac:dyDescent="0.25">
      <c r="C6649" s="1"/>
      <c r="E6649" s="1"/>
      <c r="G6649" s="1"/>
    </row>
    <row r="6650" spans="3:7" x14ac:dyDescent="0.25">
      <c r="C6650" s="1"/>
      <c r="E6650" s="1"/>
      <c r="G6650" s="1"/>
    </row>
    <row r="6651" spans="3:7" x14ac:dyDescent="0.25">
      <c r="C6651" s="1"/>
      <c r="E6651" s="1"/>
      <c r="G6651" s="1"/>
    </row>
    <row r="6652" spans="3:7" x14ac:dyDescent="0.25">
      <c r="C6652" s="1"/>
      <c r="E6652" s="1"/>
      <c r="G6652" s="1"/>
    </row>
    <row r="6653" spans="3:7" x14ac:dyDescent="0.25">
      <c r="C6653" s="1"/>
      <c r="E6653" s="1"/>
      <c r="G6653" s="1"/>
    </row>
    <row r="6654" spans="3:7" x14ac:dyDescent="0.25">
      <c r="C6654" s="1"/>
      <c r="E6654" s="1"/>
      <c r="G6654" s="1"/>
    </row>
    <row r="6655" spans="3:7" x14ac:dyDescent="0.25">
      <c r="C6655" s="1"/>
      <c r="E6655" s="1"/>
      <c r="G6655" s="1"/>
    </row>
    <row r="6656" spans="3:7" x14ac:dyDescent="0.25">
      <c r="C6656" s="1"/>
      <c r="E6656" s="1"/>
      <c r="G6656" s="1"/>
    </row>
    <row r="6657" spans="3:7" x14ac:dyDescent="0.25">
      <c r="C6657" s="1"/>
      <c r="E6657" s="1"/>
      <c r="G6657" s="1"/>
    </row>
    <row r="6658" spans="3:7" x14ac:dyDescent="0.25">
      <c r="C6658" s="1"/>
      <c r="E6658" s="1"/>
      <c r="G6658" s="1"/>
    </row>
    <row r="6659" spans="3:7" x14ac:dyDescent="0.25">
      <c r="C6659" s="1"/>
      <c r="E6659" s="1"/>
      <c r="G6659" s="1"/>
    </row>
    <row r="6660" spans="3:7" x14ac:dyDescent="0.25">
      <c r="C6660" s="1"/>
      <c r="E6660" s="1"/>
      <c r="G6660" s="1"/>
    </row>
    <row r="6661" spans="3:7" x14ac:dyDescent="0.25">
      <c r="C6661" s="1"/>
      <c r="E6661" s="1"/>
      <c r="G6661" s="1"/>
    </row>
    <row r="6662" spans="3:7" x14ac:dyDescent="0.25">
      <c r="C6662" s="1"/>
      <c r="E6662" s="1"/>
      <c r="G6662" s="1"/>
    </row>
    <row r="6663" spans="3:7" x14ac:dyDescent="0.25">
      <c r="C6663" s="1"/>
      <c r="E6663" s="1"/>
      <c r="G6663" s="1"/>
    </row>
    <row r="6664" spans="3:7" x14ac:dyDescent="0.25">
      <c r="C6664" s="1"/>
      <c r="E6664" s="1"/>
      <c r="G6664" s="1"/>
    </row>
    <row r="6665" spans="3:7" x14ac:dyDescent="0.25">
      <c r="C6665" s="1"/>
      <c r="E6665" s="1"/>
      <c r="G6665" s="1"/>
    </row>
    <row r="6666" spans="3:7" x14ac:dyDescent="0.25">
      <c r="C6666" s="1"/>
      <c r="E6666" s="1"/>
      <c r="G6666" s="1"/>
    </row>
    <row r="6667" spans="3:7" x14ac:dyDescent="0.25">
      <c r="C6667" s="1"/>
      <c r="E6667" s="1"/>
      <c r="G6667" s="1"/>
    </row>
    <row r="6668" spans="3:7" x14ac:dyDescent="0.25">
      <c r="C6668" s="1"/>
      <c r="E6668" s="1"/>
      <c r="G6668" s="1"/>
    </row>
    <row r="6669" spans="3:7" x14ac:dyDescent="0.25">
      <c r="C6669" s="1"/>
      <c r="E6669" s="1"/>
      <c r="G6669" s="1"/>
    </row>
    <row r="6670" spans="3:7" x14ac:dyDescent="0.25">
      <c r="C6670" s="1"/>
      <c r="E6670" s="1"/>
      <c r="G6670" s="1"/>
    </row>
    <row r="6671" spans="3:7" x14ac:dyDescent="0.25">
      <c r="C6671" s="1"/>
      <c r="E6671" s="1"/>
      <c r="G6671" s="1"/>
    </row>
    <row r="6672" spans="3:7" x14ac:dyDescent="0.25">
      <c r="C6672" s="1"/>
      <c r="E6672" s="1"/>
      <c r="G6672" s="1"/>
    </row>
    <row r="6673" spans="3:7" x14ac:dyDescent="0.25">
      <c r="C6673" s="1"/>
      <c r="E6673" s="1"/>
      <c r="G6673" s="1"/>
    </row>
    <row r="6674" spans="3:7" x14ac:dyDescent="0.25">
      <c r="C6674" s="1"/>
      <c r="E6674" s="1"/>
      <c r="G6674" s="1"/>
    </row>
    <row r="6675" spans="3:7" x14ac:dyDescent="0.25">
      <c r="C6675" s="1"/>
      <c r="E6675" s="1"/>
      <c r="G6675" s="1"/>
    </row>
    <row r="6676" spans="3:7" x14ac:dyDescent="0.25">
      <c r="C6676" s="1"/>
      <c r="E6676" s="1"/>
      <c r="G6676" s="1"/>
    </row>
    <row r="6677" spans="3:7" x14ac:dyDescent="0.25">
      <c r="C6677" s="1"/>
      <c r="E6677" s="1"/>
      <c r="G6677" s="1"/>
    </row>
    <row r="6678" spans="3:7" x14ac:dyDescent="0.25">
      <c r="C6678" s="1"/>
      <c r="E6678" s="1"/>
      <c r="G6678" s="1"/>
    </row>
    <row r="6679" spans="3:7" x14ac:dyDescent="0.25">
      <c r="C6679" s="1"/>
      <c r="E6679" s="1"/>
      <c r="G6679" s="1"/>
    </row>
    <row r="6680" spans="3:7" x14ac:dyDescent="0.25">
      <c r="C6680" s="1"/>
      <c r="E6680" s="1"/>
      <c r="G6680" s="1"/>
    </row>
    <row r="6681" spans="3:7" x14ac:dyDescent="0.25">
      <c r="C6681" s="1"/>
      <c r="E6681" s="1"/>
      <c r="G6681" s="1"/>
    </row>
    <row r="6682" spans="3:7" x14ac:dyDescent="0.25">
      <c r="C6682" s="1"/>
      <c r="E6682" s="1"/>
      <c r="G6682" s="1"/>
    </row>
    <row r="6683" spans="3:7" x14ac:dyDescent="0.25">
      <c r="C6683" s="1"/>
      <c r="E6683" s="1"/>
      <c r="G6683" s="1"/>
    </row>
    <row r="6684" spans="3:7" x14ac:dyDescent="0.25">
      <c r="C6684" s="1"/>
      <c r="E6684" s="1"/>
      <c r="G6684" s="1"/>
    </row>
    <row r="6685" spans="3:7" x14ac:dyDescent="0.25">
      <c r="C6685" s="1"/>
      <c r="E6685" s="1"/>
      <c r="G6685" s="1"/>
    </row>
    <row r="6686" spans="3:7" x14ac:dyDescent="0.25">
      <c r="C6686" s="1"/>
      <c r="E6686" s="1"/>
      <c r="G6686" s="1"/>
    </row>
    <row r="6687" spans="3:7" x14ac:dyDescent="0.25">
      <c r="C6687" s="1"/>
      <c r="E6687" s="1"/>
      <c r="G6687" s="1"/>
    </row>
    <row r="6688" spans="3:7" x14ac:dyDescent="0.25">
      <c r="C6688" s="1"/>
      <c r="E6688" s="1"/>
      <c r="G6688" s="1"/>
    </row>
    <row r="6689" spans="3:7" x14ac:dyDescent="0.25">
      <c r="C6689" s="1"/>
      <c r="E6689" s="1"/>
      <c r="G6689" s="1"/>
    </row>
    <row r="6690" spans="3:7" x14ac:dyDescent="0.25">
      <c r="C6690" s="1"/>
      <c r="E6690" s="1"/>
      <c r="G6690" s="1"/>
    </row>
    <row r="6691" spans="3:7" x14ac:dyDescent="0.25">
      <c r="C6691" s="1"/>
      <c r="E6691" s="1"/>
      <c r="G6691" s="1"/>
    </row>
    <row r="6692" spans="3:7" x14ac:dyDescent="0.25">
      <c r="C6692" s="1"/>
      <c r="E6692" s="1"/>
      <c r="G6692" s="1"/>
    </row>
    <row r="6693" spans="3:7" x14ac:dyDescent="0.25">
      <c r="C6693" s="1"/>
      <c r="E6693" s="1"/>
      <c r="G6693" s="1"/>
    </row>
    <row r="6694" spans="3:7" x14ac:dyDescent="0.25">
      <c r="C6694" s="1"/>
      <c r="E6694" s="1"/>
      <c r="G6694" s="1"/>
    </row>
    <row r="6695" spans="3:7" x14ac:dyDescent="0.25">
      <c r="C6695" s="1"/>
      <c r="E6695" s="1"/>
      <c r="G6695" s="1"/>
    </row>
    <row r="6696" spans="3:7" x14ac:dyDescent="0.25">
      <c r="C6696" s="1"/>
      <c r="E6696" s="1"/>
      <c r="G6696" s="1"/>
    </row>
    <row r="6697" spans="3:7" x14ac:dyDescent="0.25">
      <c r="C6697" s="1"/>
      <c r="E6697" s="1"/>
      <c r="G6697" s="1"/>
    </row>
    <row r="6698" spans="3:7" x14ac:dyDescent="0.25">
      <c r="C6698" s="1"/>
      <c r="E6698" s="1"/>
      <c r="G6698" s="1"/>
    </row>
    <row r="6699" spans="3:7" x14ac:dyDescent="0.25">
      <c r="C6699" s="1"/>
      <c r="E6699" s="1"/>
      <c r="G6699" s="1"/>
    </row>
    <row r="6700" spans="3:7" x14ac:dyDescent="0.25">
      <c r="C6700" s="1"/>
      <c r="E6700" s="1"/>
      <c r="G6700" s="1"/>
    </row>
    <row r="6701" spans="3:7" x14ac:dyDescent="0.25">
      <c r="C6701" s="1"/>
      <c r="E6701" s="1"/>
      <c r="G6701" s="1"/>
    </row>
    <row r="6702" spans="3:7" x14ac:dyDescent="0.25">
      <c r="C6702" s="1"/>
      <c r="E6702" s="1"/>
      <c r="G6702" s="1"/>
    </row>
    <row r="6703" spans="3:7" x14ac:dyDescent="0.25">
      <c r="C6703" s="1"/>
      <c r="E6703" s="1"/>
      <c r="G6703" s="1"/>
    </row>
    <row r="6704" spans="3:7" x14ac:dyDescent="0.25">
      <c r="C6704" s="1"/>
      <c r="E6704" s="1"/>
      <c r="G6704" s="1"/>
    </row>
    <row r="6705" spans="3:7" x14ac:dyDescent="0.25">
      <c r="C6705" s="1"/>
      <c r="E6705" s="1"/>
      <c r="G6705" s="1"/>
    </row>
    <row r="6706" spans="3:7" x14ac:dyDescent="0.25">
      <c r="C6706" s="1"/>
      <c r="E6706" s="1"/>
      <c r="G6706" s="1"/>
    </row>
    <row r="6707" spans="3:7" x14ac:dyDescent="0.25">
      <c r="C6707" s="1"/>
      <c r="E6707" s="1"/>
      <c r="G6707" s="1"/>
    </row>
    <row r="6708" spans="3:7" x14ac:dyDescent="0.25">
      <c r="C6708" s="1"/>
      <c r="E6708" s="1"/>
      <c r="G6708" s="1"/>
    </row>
    <row r="6709" spans="3:7" x14ac:dyDescent="0.25">
      <c r="C6709" s="1"/>
      <c r="E6709" s="1"/>
      <c r="G6709" s="1"/>
    </row>
    <row r="6710" spans="3:7" x14ac:dyDescent="0.25">
      <c r="C6710" s="1"/>
      <c r="E6710" s="1"/>
      <c r="G6710" s="1"/>
    </row>
    <row r="6711" spans="3:7" x14ac:dyDescent="0.25">
      <c r="C6711" s="1"/>
      <c r="E6711" s="1"/>
      <c r="G6711" s="1"/>
    </row>
    <row r="6712" spans="3:7" x14ac:dyDescent="0.25">
      <c r="C6712" s="1"/>
      <c r="E6712" s="1"/>
      <c r="G6712" s="1"/>
    </row>
    <row r="6713" spans="3:7" x14ac:dyDescent="0.25">
      <c r="C6713" s="1"/>
      <c r="E6713" s="1"/>
      <c r="G6713" s="1"/>
    </row>
    <row r="6714" spans="3:7" x14ac:dyDescent="0.25">
      <c r="C6714" s="1"/>
      <c r="E6714" s="1"/>
      <c r="G6714" s="1"/>
    </row>
    <row r="6715" spans="3:7" x14ac:dyDescent="0.25">
      <c r="C6715" s="1"/>
      <c r="E6715" s="1"/>
      <c r="G6715" s="1"/>
    </row>
    <row r="6716" spans="3:7" x14ac:dyDescent="0.25">
      <c r="C6716" s="1"/>
      <c r="E6716" s="1"/>
      <c r="G6716" s="1"/>
    </row>
    <row r="6717" spans="3:7" x14ac:dyDescent="0.25">
      <c r="C6717" s="1"/>
      <c r="E6717" s="1"/>
      <c r="G6717" s="1"/>
    </row>
    <row r="6718" spans="3:7" x14ac:dyDescent="0.25">
      <c r="C6718" s="1"/>
      <c r="E6718" s="1"/>
      <c r="G6718" s="1"/>
    </row>
    <row r="6719" spans="3:7" x14ac:dyDescent="0.25">
      <c r="C6719" s="1"/>
      <c r="E6719" s="1"/>
      <c r="G6719" s="1"/>
    </row>
    <row r="6720" spans="3:7" x14ac:dyDescent="0.25">
      <c r="C6720" s="1"/>
      <c r="E6720" s="1"/>
      <c r="G6720" s="1"/>
    </row>
    <row r="6721" spans="3:7" x14ac:dyDescent="0.25">
      <c r="C6721" s="1"/>
      <c r="E6721" s="1"/>
      <c r="G6721" s="1"/>
    </row>
    <row r="6722" spans="3:7" x14ac:dyDescent="0.25">
      <c r="C6722" s="1"/>
      <c r="E6722" s="1"/>
      <c r="G6722" s="1"/>
    </row>
    <row r="6723" spans="3:7" x14ac:dyDescent="0.25">
      <c r="C6723" s="1"/>
      <c r="E6723" s="1"/>
      <c r="G6723" s="1"/>
    </row>
    <row r="6724" spans="3:7" x14ac:dyDescent="0.25">
      <c r="C6724" s="1"/>
      <c r="E6724" s="1"/>
      <c r="G6724" s="1"/>
    </row>
    <row r="6725" spans="3:7" x14ac:dyDescent="0.25">
      <c r="C6725" s="1"/>
      <c r="E6725" s="1"/>
      <c r="G6725" s="1"/>
    </row>
    <row r="6726" spans="3:7" x14ac:dyDescent="0.25">
      <c r="C6726" s="1"/>
      <c r="E6726" s="1"/>
      <c r="G6726" s="1"/>
    </row>
    <row r="6727" spans="3:7" x14ac:dyDescent="0.25">
      <c r="C6727" s="1"/>
      <c r="E6727" s="1"/>
      <c r="G6727" s="1"/>
    </row>
    <row r="6728" spans="3:7" x14ac:dyDescent="0.25">
      <c r="C6728" s="1"/>
      <c r="E6728" s="1"/>
      <c r="G6728" s="1"/>
    </row>
    <row r="6729" spans="3:7" x14ac:dyDescent="0.25">
      <c r="C6729" s="1"/>
      <c r="E6729" s="1"/>
      <c r="G6729" s="1"/>
    </row>
    <row r="6730" spans="3:7" x14ac:dyDescent="0.25">
      <c r="C6730" s="1"/>
      <c r="E6730" s="1"/>
      <c r="G6730" s="1"/>
    </row>
    <row r="6731" spans="3:7" x14ac:dyDescent="0.25">
      <c r="C6731" s="1"/>
      <c r="E6731" s="1"/>
      <c r="G6731" s="1"/>
    </row>
    <row r="6732" spans="3:7" x14ac:dyDescent="0.25">
      <c r="C6732" s="1"/>
      <c r="E6732" s="1"/>
      <c r="G6732" s="1"/>
    </row>
    <row r="6733" spans="3:7" x14ac:dyDescent="0.25">
      <c r="C6733" s="1"/>
      <c r="E6733" s="1"/>
      <c r="G6733" s="1"/>
    </row>
    <row r="6734" spans="3:7" x14ac:dyDescent="0.25">
      <c r="C6734" s="1"/>
      <c r="E6734" s="1"/>
      <c r="G6734" s="1"/>
    </row>
    <row r="6735" spans="3:7" x14ac:dyDescent="0.25">
      <c r="C6735" s="1"/>
      <c r="E6735" s="1"/>
      <c r="G6735" s="1"/>
    </row>
    <row r="6736" spans="3:7" x14ac:dyDescent="0.25">
      <c r="C6736" s="1"/>
      <c r="E6736" s="1"/>
      <c r="G6736" s="1"/>
    </row>
    <row r="6737" spans="3:7" x14ac:dyDescent="0.25">
      <c r="C6737" s="1"/>
      <c r="E6737" s="1"/>
      <c r="G6737" s="1"/>
    </row>
    <row r="6738" spans="3:7" x14ac:dyDescent="0.25">
      <c r="C6738" s="1"/>
      <c r="E6738" s="1"/>
      <c r="G6738" s="1"/>
    </row>
    <row r="6739" spans="3:7" x14ac:dyDescent="0.25">
      <c r="C6739" s="1"/>
      <c r="E6739" s="1"/>
      <c r="G6739" s="1"/>
    </row>
    <row r="6740" spans="3:7" x14ac:dyDescent="0.25">
      <c r="C6740" s="1"/>
      <c r="E6740" s="1"/>
      <c r="G6740" s="1"/>
    </row>
    <row r="6741" spans="3:7" x14ac:dyDescent="0.25">
      <c r="C6741" s="1"/>
      <c r="E6741" s="1"/>
      <c r="G6741" s="1"/>
    </row>
    <row r="6742" spans="3:7" x14ac:dyDescent="0.25">
      <c r="C6742" s="1"/>
      <c r="E6742" s="1"/>
      <c r="G6742" s="1"/>
    </row>
    <row r="6743" spans="3:7" x14ac:dyDescent="0.25">
      <c r="C6743" s="1"/>
      <c r="E6743" s="1"/>
      <c r="G6743" s="1"/>
    </row>
    <row r="6744" spans="3:7" x14ac:dyDescent="0.25">
      <c r="C6744" s="1"/>
      <c r="E6744" s="1"/>
      <c r="G6744" s="1"/>
    </row>
    <row r="6745" spans="3:7" x14ac:dyDescent="0.25">
      <c r="C6745" s="1"/>
      <c r="E6745" s="1"/>
      <c r="G6745" s="1"/>
    </row>
    <row r="6746" spans="3:7" x14ac:dyDescent="0.25">
      <c r="C6746" s="1"/>
      <c r="E6746" s="1"/>
      <c r="G6746" s="1"/>
    </row>
    <row r="6747" spans="3:7" x14ac:dyDescent="0.25">
      <c r="C6747" s="1"/>
      <c r="E6747" s="1"/>
      <c r="G6747" s="1"/>
    </row>
    <row r="6748" spans="3:7" x14ac:dyDescent="0.25">
      <c r="C6748" s="1"/>
      <c r="E6748" s="1"/>
      <c r="G6748" s="1"/>
    </row>
    <row r="6749" spans="3:7" x14ac:dyDescent="0.25">
      <c r="C6749" s="1"/>
      <c r="E6749" s="1"/>
      <c r="G6749" s="1"/>
    </row>
    <row r="6750" spans="3:7" x14ac:dyDescent="0.25">
      <c r="C6750" s="1"/>
      <c r="E6750" s="1"/>
      <c r="G6750" s="1"/>
    </row>
    <row r="6751" spans="3:7" x14ac:dyDescent="0.25">
      <c r="C6751" s="1"/>
      <c r="E6751" s="1"/>
      <c r="G6751" s="1"/>
    </row>
    <row r="6752" spans="3:7" x14ac:dyDescent="0.25">
      <c r="C6752" s="1"/>
      <c r="E6752" s="1"/>
      <c r="G6752" s="1"/>
    </row>
    <row r="6753" spans="3:7" x14ac:dyDescent="0.25">
      <c r="C6753" s="1"/>
      <c r="E6753" s="1"/>
      <c r="G6753" s="1"/>
    </row>
    <row r="6754" spans="3:7" x14ac:dyDescent="0.25">
      <c r="C6754" s="1"/>
      <c r="E6754" s="1"/>
      <c r="G6754" s="1"/>
    </row>
    <row r="6755" spans="3:7" x14ac:dyDescent="0.25">
      <c r="C6755" s="1"/>
      <c r="E6755" s="1"/>
      <c r="G6755" s="1"/>
    </row>
    <row r="6756" spans="3:7" x14ac:dyDescent="0.25">
      <c r="C6756" s="1"/>
      <c r="E6756" s="1"/>
      <c r="G6756" s="1"/>
    </row>
    <row r="6757" spans="3:7" x14ac:dyDescent="0.25">
      <c r="C6757" s="1"/>
      <c r="E6757" s="1"/>
      <c r="G6757" s="1"/>
    </row>
    <row r="6758" spans="3:7" x14ac:dyDescent="0.25">
      <c r="C6758" s="1"/>
      <c r="E6758" s="1"/>
      <c r="G6758" s="1"/>
    </row>
    <row r="6759" spans="3:7" x14ac:dyDescent="0.25">
      <c r="C6759" s="1"/>
      <c r="E6759" s="1"/>
      <c r="G6759" s="1"/>
    </row>
    <row r="6760" spans="3:7" x14ac:dyDescent="0.25">
      <c r="C6760" s="1"/>
      <c r="E6760" s="1"/>
      <c r="G6760" s="1"/>
    </row>
    <row r="6761" spans="3:7" x14ac:dyDescent="0.25">
      <c r="C6761" s="1"/>
      <c r="E6761" s="1"/>
      <c r="G6761" s="1"/>
    </row>
    <row r="6762" spans="3:7" x14ac:dyDescent="0.25">
      <c r="C6762" s="1"/>
      <c r="E6762" s="1"/>
      <c r="G6762" s="1"/>
    </row>
    <row r="6763" spans="3:7" x14ac:dyDescent="0.25">
      <c r="C6763" s="1"/>
      <c r="E6763" s="1"/>
      <c r="G6763" s="1"/>
    </row>
    <row r="6764" spans="3:7" x14ac:dyDescent="0.25">
      <c r="C6764" s="1"/>
      <c r="E6764" s="1"/>
      <c r="G6764" s="1"/>
    </row>
    <row r="6765" spans="3:7" x14ac:dyDescent="0.25">
      <c r="C6765" s="1"/>
      <c r="E6765" s="1"/>
      <c r="G6765" s="1"/>
    </row>
    <row r="6766" spans="3:7" x14ac:dyDescent="0.25">
      <c r="C6766" s="1"/>
      <c r="E6766" s="1"/>
      <c r="G6766" s="1"/>
    </row>
    <row r="6767" spans="3:7" x14ac:dyDescent="0.25">
      <c r="C6767" s="1"/>
      <c r="E6767" s="1"/>
      <c r="G6767" s="1"/>
    </row>
    <row r="6768" spans="3:7" x14ac:dyDescent="0.25">
      <c r="C6768" s="1"/>
      <c r="E6768" s="1"/>
      <c r="G6768" s="1"/>
    </row>
    <row r="6769" spans="3:7" x14ac:dyDescent="0.25">
      <c r="C6769" s="1"/>
      <c r="E6769" s="1"/>
      <c r="G6769" s="1"/>
    </row>
    <row r="6770" spans="3:7" x14ac:dyDescent="0.25">
      <c r="C6770" s="1"/>
      <c r="E6770" s="1"/>
      <c r="G6770" s="1"/>
    </row>
    <row r="6771" spans="3:7" x14ac:dyDescent="0.25">
      <c r="C6771" s="1"/>
      <c r="E6771" s="1"/>
      <c r="G6771" s="1"/>
    </row>
    <row r="6772" spans="3:7" x14ac:dyDescent="0.25">
      <c r="C6772" s="1"/>
      <c r="E6772" s="1"/>
      <c r="G6772" s="1"/>
    </row>
    <row r="6773" spans="3:7" x14ac:dyDescent="0.25">
      <c r="C6773" s="1"/>
      <c r="E6773" s="1"/>
      <c r="G6773" s="1"/>
    </row>
    <row r="6774" spans="3:7" x14ac:dyDescent="0.25">
      <c r="C6774" s="1"/>
      <c r="E6774" s="1"/>
      <c r="G6774" s="1"/>
    </row>
    <row r="6775" spans="3:7" x14ac:dyDescent="0.25">
      <c r="C6775" s="1"/>
      <c r="E6775" s="1"/>
      <c r="G6775" s="1"/>
    </row>
    <row r="6776" spans="3:7" x14ac:dyDescent="0.25">
      <c r="C6776" s="1"/>
      <c r="E6776" s="1"/>
      <c r="G6776" s="1"/>
    </row>
    <row r="6777" spans="3:7" x14ac:dyDescent="0.25">
      <c r="C6777" s="1"/>
      <c r="E6777" s="1"/>
      <c r="G6777" s="1"/>
    </row>
    <row r="6778" spans="3:7" x14ac:dyDescent="0.25">
      <c r="C6778" s="1"/>
      <c r="E6778" s="1"/>
      <c r="G6778" s="1"/>
    </row>
    <row r="6779" spans="3:7" x14ac:dyDescent="0.25">
      <c r="C6779" s="1"/>
      <c r="E6779" s="1"/>
      <c r="G6779" s="1"/>
    </row>
    <row r="6780" spans="3:7" x14ac:dyDescent="0.25">
      <c r="C6780" s="1"/>
      <c r="E6780" s="1"/>
      <c r="G6780" s="1"/>
    </row>
    <row r="6781" spans="3:7" x14ac:dyDescent="0.25">
      <c r="C6781" s="1"/>
      <c r="E6781" s="1"/>
      <c r="G6781" s="1"/>
    </row>
    <row r="6782" spans="3:7" x14ac:dyDescent="0.25">
      <c r="C6782" s="1"/>
      <c r="E6782" s="1"/>
      <c r="G6782" s="1"/>
    </row>
    <row r="6783" spans="3:7" x14ac:dyDescent="0.25">
      <c r="C6783" s="1"/>
      <c r="E6783" s="1"/>
      <c r="G6783" s="1"/>
    </row>
    <row r="6784" spans="3:7" x14ac:dyDescent="0.25">
      <c r="C6784" s="1"/>
      <c r="E6784" s="1"/>
      <c r="G6784" s="1"/>
    </row>
    <row r="6785" spans="3:7" x14ac:dyDescent="0.25">
      <c r="C6785" s="1"/>
      <c r="E6785" s="1"/>
      <c r="G6785" s="1"/>
    </row>
    <row r="6786" spans="3:7" x14ac:dyDescent="0.25">
      <c r="C6786" s="1"/>
      <c r="E6786" s="1"/>
      <c r="G6786" s="1"/>
    </row>
    <row r="6787" spans="3:7" x14ac:dyDescent="0.25">
      <c r="C6787" s="1"/>
      <c r="E6787" s="1"/>
      <c r="G6787" s="1"/>
    </row>
    <row r="6788" spans="3:7" x14ac:dyDescent="0.25">
      <c r="C6788" s="1"/>
      <c r="E6788" s="1"/>
      <c r="G6788" s="1"/>
    </row>
    <row r="6789" spans="3:7" x14ac:dyDescent="0.25">
      <c r="C6789" s="1"/>
      <c r="E6789" s="1"/>
      <c r="G6789" s="1"/>
    </row>
    <row r="6790" spans="3:7" x14ac:dyDescent="0.25">
      <c r="C6790" s="1"/>
      <c r="E6790" s="1"/>
      <c r="G6790" s="1"/>
    </row>
    <row r="6791" spans="3:7" x14ac:dyDescent="0.25">
      <c r="C6791" s="1"/>
      <c r="E6791" s="1"/>
      <c r="G6791" s="1"/>
    </row>
    <row r="6792" spans="3:7" x14ac:dyDescent="0.25">
      <c r="C6792" s="1"/>
      <c r="E6792" s="1"/>
      <c r="G6792" s="1"/>
    </row>
    <row r="6793" spans="3:7" x14ac:dyDescent="0.25">
      <c r="C6793" s="1"/>
      <c r="E6793" s="1"/>
      <c r="G6793" s="1"/>
    </row>
    <row r="6794" spans="3:7" x14ac:dyDescent="0.25">
      <c r="C6794" s="1"/>
      <c r="E6794" s="1"/>
      <c r="G6794" s="1"/>
    </row>
    <row r="6795" spans="3:7" x14ac:dyDescent="0.25">
      <c r="C6795" s="1"/>
      <c r="E6795" s="1"/>
      <c r="G6795" s="1"/>
    </row>
    <row r="6796" spans="3:7" x14ac:dyDescent="0.25">
      <c r="C6796" s="1"/>
      <c r="E6796" s="1"/>
      <c r="G6796" s="1"/>
    </row>
    <row r="6797" spans="3:7" x14ac:dyDescent="0.25">
      <c r="C6797" s="1"/>
      <c r="E6797" s="1"/>
      <c r="G6797" s="1"/>
    </row>
    <row r="6798" spans="3:7" x14ac:dyDescent="0.25">
      <c r="C6798" s="1"/>
      <c r="E6798" s="1"/>
      <c r="G6798" s="1"/>
    </row>
    <row r="6799" spans="3:7" x14ac:dyDescent="0.25">
      <c r="C6799" s="1"/>
      <c r="E6799" s="1"/>
      <c r="G6799" s="1"/>
    </row>
    <row r="6800" spans="3:7" x14ac:dyDescent="0.25">
      <c r="C6800" s="1"/>
      <c r="E6800" s="1"/>
      <c r="G6800" s="1"/>
    </row>
    <row r="6801" spans="3:7" x14ac:dyDescent="0.25">
      <c r="C6801" s="1"/>
      <c r="E6801" s="1"/>
      <c r="G6801" s="1"/>
    </row>
    <row r="6802" spans="3:7" x14ac:dyDescent="0.25">
      <c r="C6802" s="1"/>
      <c r="E6802" s="1"/>
      <c r="G6802" s="1"/>
    </row>
    <row r="6803" spans="3:7" x14ac:dyDescent="0.25">
      <c r="C6803" s="1"/>
      <c r="E6803" s="1"/>
      <c r="G6803" s="1"/>
    </row>
    <row r="6804" spans="3:7" x14ac:dyDescent="0.25">
      <c r="C6804" s="1"/>
      <c r="E6804" s="1"/>
      <c r="G6804" s="1"/>
    </row>
    <row r="6805" spans="3:7" x14ac:dyDescent="0.25">
      <c r="C6805" s="1"/>
      <c r="E6805" s="1"/>
      <c r="G6805" s="1"/>
    </row>
    <row r="6806" spans="3:7" x14ac:dyDescent="0.25">
      <c r="C6806" s="1"/>
      <c r="E6806" s="1"/>
      <c r="G6806" s="1"/>
    </row>
    <row r="6807" spans="3:7" x14ac:dyDescent="0.25">
      <c r="C6807" s="1"/>
      <c r="E6807" s="1"/>
      <c r="G6807" s="1"/>
    </row>
    <row r="6808" spans="3:7" x14ac:dyDescent="0.25">
      <c r="C6808" s="1"/>
      <c r="E6808" s="1"/>
      <c r="G6808" s="1"/>
    </row>
    <row r="6809" spans="3:7" x14ac:dyDescent="0.25">
      <c r="C6809" s="1"/>
      <c r="E6809" s="1"/>
      <c r="G6809" s="1"/>
    </row>
    <row r="6810" spans="3:7" x14ac:dyDescent="0.25">
      <c r="C6810" s="1"/>
      <c r="E6810" s="1"/>
      <c r="G6810" s="1"/>
    </row>
    <row r="6811" spans="3:7" x14ac:dyDescent="0.25">
      <c r="C6811" s="1"/>
      <c r="E6811" s="1"/>
      <c r="G6811" s="1"/>
    </row>
    <row r="6812" spans="3:7" x14ac:dyDescent="0.25">
      <c r="C6812" s="1"/>
      <c r="E6812" s="1"/>
      <c r="G6812" s="1"/>
    </row>
    <row r="6813" spans="3:7" x14ac:dyDescent="0.25">
      <c r="C6813" s="1"/>
      <c r="E6813" s="1"/>
      <c r="G6813" s="1"/>
    </row>
    <row r="6814" spans="3:7" x14ac:dyDescent="0.25">
      <c r="C6814" s="1"/>
      <c r="E6814" s="1"/>
      <c r="G6814" s="1"/>
    </row>
    <row r="6815" spans="3:7" x14ac:dyDescent="0.25">
      <c r="C6815" s="1"/>
      <c r="E6815" s="1"/>
      <c r="G6815" s="1"/>
    </row>
    <row r="6816" spans="3:7" x14ac:dyDescent="0.25">
      <c r="C6816" s="1"/>
      <c r="E6816" s="1"/>
      <c r="G6816" s="1"/>
    </row>
    <row r="6817" spans="3:7" x14ac:dyDescent="0.25">
      <c r="C6817" s="1"/>
      <c r="E6817" s="1"/>
      <c r="G6817" s="1"/>
    </row>
    <row r="6818" spans="3:7" x14ac:dyDescent="0.25">
      <c r="C6818" s="1"/>
      <c r="E6818" s="1"/>
      <c r="G6818" s="1"/>
    </row>
    <row r="6819" spans="3:7" x14ac:dyDescent="0.25">
      <c r="C6819" s="1"/>
      <c r="E6819" s="1"/>
      <c r="G6819" s="1"/>
    </row>
    <row r="6820" spans="3:7" x14ac:dyDescent="0.25">
      <c r="C6820" s="1"/>
      <c r="E6820" s="1"/>
      <c r="G6820" s="1"/>
    </row>
    <row r="6821" spans="3:7" x14ac:dyDescent="0.25">
      <c r="C6821" s="1"/>
      <c r="E6821" s="1"/>
      <c r="G6821" s="1"/>
    </row>
    <row r="6822" spans="3:7" x14ac:dyDescent="0.25">
      <c r="C6822" s="1"/>
      <c r="E6822" s="1"/>
      <c r="G6822" s="1"/>
    </row>
    <row r="6823" spans="3:7" x14ac:dyDescent="0.25">
      <c r="C6823" s="1"/>
      <c r="E6823" s="1"/>
      <c r="G6823" s="1"/>
    </row>
    <row r="6824" spans="3:7" x14ac:dyDescent="0.25">
      <c r="C6824" s="1"/>
      <c r="E6824" s="1"/>
      <c r="G6824" s="1"/>
    </row>
    <row r="6825" spans="3:7" x14ac:dyDescent="0.25">
      <c r="C6825" s="1"/>
      <c r="E6825" s="1"/>
      <c r="G6825" s="1"/>
    </row>
    <row r="6826" spans="3:7" x14ac:dyDescent="0.25">
      <c r="C6826" s="1"/>
      <c r="E6826" s="1"/>
      <c r="G6826" s="1"/>
    </row>
    <row r="6827" spans="3:7" x14ac:dyDescent="0.25">
      <c r="C6827" s="1"/>
      <c r="E6827" s="1"/>
      <c r="G6827" s="1"/>
    </row>
    <row r="6828" spans="3:7" x14ac:dyDescent="0.25">
      <c r="C6828" s="1"/>
      <c r="E6828" s="1"/>
      <c r="G6828" s="1"/>
    </row>
    <row r="6829" spans="3:7" x14ac:dyDescent="0.25">
      <c r="C6829" s="1"/>
      <c r="E6829" s="1"/>
      <c r="G6829" s="1"/>
    </row>
    <row r="6830" spans="3:7" x14ac:dyDescent="0.25">
      <c r="C6830" s="1"/>
      <c r="E6830" s="1"/>
      <c r="G6830" s="1"/>
    </row>
    <row r="6831" spans="3:7" x14ac:dyDescent="0.25">
      <c r="C6831" s="1"/>
      <c r="E6831" s="1"/>
      <c r="G6831" s="1"/>
    </row>
    <row r="6832" spans="3:7" x14ac:dyDescent="0.25">
      <c r="C6832" s="1"/>
      <c r="E6832" s="1"/>
      <c r="G6832" s="1"/>
    </row>
    <row r="6833" spans="3:7" x14ac:dyDescent="0.25">
      <c r="C6833" s="1"/>
      <c r="E6833" s="1"/>
      <c r="G6833" s="1"/>
    </row>
    <row r="6834" spans="3:7" x14ac:dyDescent="0.25">
      <c r="C6834" s="1"/>
      <c r="E6834" s="1"/>
      <c r="G6834" s="1"/>
    </row>
    <row r="6835" spans="3:7" x14ac:dyDescent="0.25">
      <c r="C6835" s="1"/>
      <c r="E6835" s="1"/>
      <c r="G6835" s="1"/>
    </row>
    <row r="6836" spans="3:7" x14ac:dyDescent="0.25">
      <c r="C6836" s="1"/>
      <c r="E6836" s="1"/>
      <c r="G6836" s="1"/>
    </row>
    <row r="6837" spans="3:7" x14ac:dyDescent="0.25">
      <c r="C6837" s="1"/>
      <c r="E6837" s="1"/>
      <c r="G6837" s="1"/>
    </row>
    <row r="6838" spans="3:7" x14ac:dyDescent="0.25">
      <c r="C6838" s="1"/>
      <c r="E6838" s="1"/>
      <c r="G6838" s="1"/>
    </row>
    <row r="6839" spans="3:7" x14ac:dyDescent="0.25">
      <c r="C6839" s="1"/>
      <c r="E6839" s="1"/>
      <c r="G6839" s="1"/>
    </row>
    <row r="6840" spans="3:7" x14ac:dyDescent="0.25">
      <c r="C6840" s="1"/>
      <c r="E6840" s="1"/>
      <c r="G6840" s="1"/>
    </row>
    <row r="6841" spans="3:7" x14ac:dyDescent="0.25">
      <c r="C6841" s="1"/>
      <c r="E6841" s="1"/>
      <c r="G6841" s="1"/>
    </row>
    <row r="6842" spans="3:7" x14ac:dyDescent="0.25">
      <c r="C6842" s="1"/>
      <c r="E6842" s="1"/>
      <c r="G6842" s="1"/>
    </row>
    <row r="6843" spans="3:7" x14ac:dyDescent="0.25">
      <c r="C6843" s="1"/>
      <c r="E6843" s="1"/>
      <c r="G6843" s="1"/>
    </row>
    <row r="6844" spans="3:7" x14ac:dyDescent="0.25">
      <c r="C6844" s="1"/>
      <c r="E6844" s="1"/>
      <c r="G6844" s="1"/>
    </row>
    <row r="6845" spans="3:7" x14ac:dyDescent="0.25">
      <c r="C6845" s="1"/>
      <c r="E6845" s="1"/>
      <c r="G6845" s="1"/>
    </row>
    <row r="6846" spans="3:7" x14ac:dyDescent="0.25">
      <c r="C6846" s="1"/>
      <c r="E6846" s="1"/>
      <c r="G6846" s="1"/>
    </row>
    <row r="6847" spans="3:7" x14ac:dyDescent="0.25">
      <c r="C6847" s="1"/>
      <c r="E6847" s="1"/>
      <c r="G6847" s="1"/>
    </row>
    <row r="6848" spans="3:7" x14ac:dyDescent="0.25">
      <c r="C6848" s="1"/>
      <c r="E6848" s="1"/>
      <c r="G6848" s="1"/>
    </row>
    <row r="6849" spans="3:7" x14ac:dyDescent="0.25">
      <c r="C6849" s="1"/>
      <c r="E6849" s="1"/>
      <c r="G6849" s="1"/>
    </row>
    <row r="6850" spans="3:7" x14ac:dyDescent="0.25">
      <c r="C6850" s="1"/>
      <c r="E6850" s="1"/>
      <c r="G6850" s="1"/>
    </row>
    <row r="6851" spans="3:7" x14ac:dyDescent="0.25">
      <c r="C6851" s="1"/>
      <c r="E6851" s="1"/>
      <c r="G6851" s="1"/>
    </row>
    <row r="6852" spans="3:7" x14ac:dyDescent="0.25">
      <c r="C6852" s="1"/>
      <c r="E6852" s="1"/>
      <c r="G6852" s="1"/>
    </row>
    <row r="6853" spans="3:7" x14ac:dyDescent="0.25">
      <c r="C6853" s="1"/>
      <c r="E6853" s="1"/>
      <c r="G6853" s="1"/>
    </row>
    <row r="6854" spans="3:7" x14ac:dyDescent="0.25">
      <c r="C6854" s="1"/>
      <c r="E6854" s="1"/>
      <c r="G6854" s="1"/>
    </row>
    <row r="6855" spans="3:7" x14ac:dyDescent="0.25">
      <c r="C6855" s="1"/>
      <c r="E6855" s="1"/>
      <c r="G6855" s="1"/>
    </row>
    <row r="6856" spans="3:7" x14ac:dyDescent="0.25">
      <c r="C6856" s="1"/>
      <c r="E6856" s="1"/>
      <c r="G6856" s="1"/>
    </row>
    <row r="6857" spans="3:7" x14ac:dyDescent="0.25">
      <c r="C6857" s="1"/>
      <c r="E6857" s="1"/>
      <c r="G6857" s="1"/>
    </row>
    <row r="6858" spans="3:7" x14ac:dyDescent="0.25">
      <c r="C6858" s="1"/>
      <c r="E6858" s="1"/>
      <c r="G6858" s="1"/>
    </row>
    <row r="6859" spans="3:7" x14ac:dyDescent="0.25">
      <c r="C6859" s="1"/>
      <c r="E6859" s="1"/>
      <c r="G6859" s="1"/>
    </row>
    <row r="6860" spans="3:7" x14ac:dyDescent="0.25">
      <c r="C6860" s="1"/>
      <c r="E6860" s="1"/>
      <c r="G6860" s="1"/>
    </row>
    <row r="6861" spans="3:7" x14ac:dyDescent="0.25">
      <c r="C6861" s="1"/>
      <c r="E6861" s="1"/>
      <c r="G6861" s="1"/>
    </row>
    <row r="6862" spans="3:7" x14ac:dyDescent="0.25">
      <c r="C6862" s="1"/>
      <c r="E6862" s="1"/>
      <c r="G6862" s="1"/>
    </row>
    <row r="6863" spans="3:7" x14ac:dyDescent="0.25">
      <c r="C6863" s="1"/>
      <c r="E6863" s="1"/>
      <c r="G6863" s="1"/>
    </row>
    <row r="6864" spans="3:7" x14ac:dyDescent="0.25">
      <c r="C6864" s="1"/>
      <c r="E6864" s="1"/>
      <c r="G6864" s="1"/>
    </row>
    <row r="6865" spans="3:7" x14ac:dyDescent="0.25">
      <c r="C6865" s="1"/>
      <c r="E6865" s="1"/>
      <c r="G6865" s="1"/>
    </row>
    <row r="6866" spans="3:7" x14ac:dyDescent="0.25">
      <c r="C6866" s="1"/>
      <c r="E6866" s="1"/>
      <c r="G6866" s="1"/>
    </row>
    <row r="6867" spans="3:7" x14ac:dyDescent="0.25">
      <c r="C6867" s="1"/>
      <c r="E6867" s="1"/>
      <c r="G6867" s="1"/>
    </row>
    <row r="6868" spans="3:7" x14ac:dyDescent="0.25">
      <c r="C6868" s="1"/>
      <c r="E6868" s="1"/>
      <c r="G6868" s="1"/>
    </row>
    <row r="6869" spans="3:7" x14ac:dyDescent="0.25">
      <c r="C6869" s="1"/>
      <c r="E6869" s="1"/>
      <c r="G6869" s="1"/>
    </row>
    <row r="6870" spans="3:7" x14ac:dyDescent="0.25">
      <c r="C6870" s="1"/>
      <c r="E6870" s="1"/>
      <c r="G6870" s="1"/>
    </row>
    <row r="6871" spans="3:7" x14ac:dyDescent="0.25">
      <c r="C6871" s="1"/>
      <c r="E6871" s="1"/>
      <c r="G6871" s="1"/>
    </row>
    <row r="6872" spans="3:7" x14ac:dyDescent="0.25">
      <c r="C6872" s="1"/>
      <c r="E6872" s="1"/>
      <c r="G6872" s="1"/>
    </row>
    <row r="6873" spans="3:7" x14ac:dyDescent="0.25">
      <c r="C6873" s="1"/>
      <c r="E6873" s="1"/>
      <c r="G6873" s="1"/>
    </row>
    <row r="6874" spans="3:7" x14ac:dyDescent="0.25">
      <c r="C6874" s="1"/>
      <c r="E6874" s="1"/>
      <c r="G6874" s="1"/>
    </row>
    <row r="6875" spans="3:7" x14ac:dyDescent="0.25">
      <c r="C6875" s="1"/>
      <c r="E6875" s="1"/>
      <c r="G6875" s="1"/>
    </row>
    <row r="6876" spans="3:7" x14ac:dyDescent="0.25">
      <c r="C6876" s="1"/>
      <c r="E6876" s="1"/>
      <c r="G6876" s="1"/>
    </row>
    <row r="6877" spans="3:7" x14ac:dyDescent="0.25">
      <c r="C6877" s="1"/>
      <c r="E6877" s="1"/>
      <c r="G6877" s="1"/>
    </row>
    <row r="6878" spans="3:7" x14ac:dyDescent="0.25">
      <c r="C6878" s="1"/>
      <c r="E6878" s="1"/>
      <c r="G6878" s="1"/>
    </row>
    <row r="6879" spans="3:7" x14ac:dyDescent="0.25">
      <c r="C6879" s="1"/>
      <c r="E6879" s="1"/>
      <c r="G6879" s="1"/>
    </row>
    <row r="6880" spans="3:7" x14ac:dyDescent="0.25">
      <c r="C6880" s="1"/>
      <c r="E6880" s="1"/>
      <c r="G6880" s="1"/>
    </row>
    <row r="6881" spans="3:7" x14ac:dyDescent="0.25">
      <c r="C6881" s="1"/>
      <c r="E6881" s="1"/>
      <c r="G6881" s="1"/>
    </row>
    <row r="6882" spans="3:7" x14ac:dyDescent="0.25">
      <c r="C6882" s="1"/>
      <c r="E6882" s="1"/>
      <c r="G6882" s="1"/>
    </row>
    <row r="6883" spans="3:7" x14ac:dyDescent="0.25">
      <c r="C6883" s="1"/>
      <c r="E6883" s="1"/>
      <c r="G6883" s="1"/>
    </row>
    <row r="6884" spans="3:7" x14ac:dyDescent="0.25">
      <c r="C6884" s="1"/>
      <c r="E6884" s="1"/>
      <c r="G6884" s="1"/>
    </row>
    <row r="6885" spans="3:7" x14ac:dyDescent="0.25">
      <c r="C6885" s="1"/>
      <c r="E6885" s="1"/>
      <c r="G6885" s="1"/>
    </row>
    <row r="6886" spans="3:7" x14ac:dyDescent="0.25">
      <c r="C6886" s="1"/>
      <c r="E6886" s="1"/>
      <c r="G6886" s="1"/>
    </row>
    <row r="6887" spans="3:7" x14ac:dyDescent="0.25">
      <c r="C6887" s="1"/>
      <c r="E6887" s="1"/>
      <c r="G6887" s="1"/>
    </row>
    <row r="6888" spans="3:7" x14ac:dyDescent="0.25">
      <c r="C6888" s="1"/>
      <c r="E6888" s="1"/>
      <c r="G6888" s="1"/>
    </row>
    <row r="6889" spans="3:7" x14ac:dyDescent="0.25">
      <c r="C6889" s="1"/>
      <c r="E6889" s="1"/>
      <c r="G6889" s="1"/>
    </row>
    <row r="6890" spans="3:7" x14ac:dyDescent="0.25">
      <c r="C6890" s="1"/>
      <c r="E6890" s="1"/>
      <c r="G6890" s="1"/>
    </row>
    <row r="6891" spans="3:7" x14ac:dyDescent="0.25">
      <c r="C6891" s="1"/>
      <c r="E6891" s="1"/>
      <c r="G6891" s="1"/>
    </row>
    <row r="6892" spans="3:7" x14ac:dyDescent="0.25">
      <c r="C6892" s="1"/>
      <c r="E6892" s="1"/>
      <c r="G6892" s="1"/>
    </row>
    <row r="6893" spans="3:7" x14ac:dyDescent="0.25">
      <c r="C6893" s="1"/>
      <c r="E6893" s="1"/>
      <c r="G6893" s="1"/>
    </row>
    <row r="6894" spans="3:7" x14ac:dyDescent="0.25">
      <c r="C6894" s="1"/>
      <c r="E6894" s="1"/>
      <c r="G6894" s="1"/>
    </row>
    <row r="6895" spans="3:7" x14ac:dyDescent="0.25">
      <c r="C6895" s="1"/>
      <c r="E6895" s="1"/>
      <c r="G6895" s="1"/>
    </row>
    <row r="6896" spans="3:7" x14ac:dyDescent="0.25">
      <c r="C6896" s="1"/>
      <c r="E6896" s="1"/>
      <c r="G6896" s="1"/>
    </row>
    <row r="6897" spans="3:7" x14ac:dyDescent="0.25">
      <c r="C6897" s="1"/>
      <c r="E6897" s="1"/>
      <c r="G6897" s="1"/>
    </row>
    <row r="6898" spans="3:7" x14ac:dyDescent="0.25">
      <c r="C6898" s="1"/>
      <c r="E6898" s="1"/>
      <c r="G6898" s="1"/>
    </row>
    <row r="6899" spans="3:7" x14ac:dyDescent="0.25">
      <c r="C6899" s="1"/>
      <c r="E6899" s="1"/>
      <c r="G6899" s="1"/>
    </row>
    <row r="6900" spans="3:7" x14ac:dyDescent="0.25">
      <c r="C6900" s="1"/>
      <c r="E6900" s="1"/>
      <c r="G6900" s="1"/>
    </row>
    <row r="6901" spans="3:7" x14ac:dyDescent="0.25">
      <c r="C6901" s="1"/>
      <c r="E6901" s="1"/>
      <c r="G6901" s="1"/>
    </row>
    <row r="6902" spans="3:7" x14ac:dyDescent="0.25">
      <c r="C6902" s="1"/>
      <c r="E6902" s="1"/>
      <c r="G6902" s="1"/>
    </row>
    <row r="6903" spans="3:7" x14ac:dyDescent="0.25">
      <c r="C6903" s="1"/>
      <c r="E6903" s="1"/>
      <c r="G6903" s="1"/>
    </row>
    <row r="6904" spans="3:7" x14ac:dyDescent="0.25">
      <c r="C6904" s="1"/>
      <c r="E6904" s="1"/>
      <c r="G6904" s="1"/>
    </row>
    <row r="6905" spans="3:7" x14ac:dyDescent="0.25">
      <c r="C6905" s="1"/>
      <c r="E6905" s="1"/>
      <c r="G6905" s="1"/>
    </row>
    <row r="6906" spans="3:7" x14ac:dyDescent="0.25">
      <c r="C6906" s="1"/>
      <c r="E6906" s="1"/>
      <c r="G6906" s="1"/>
    </row>
    <row r="6907" spans="3:7" x14ac:dyDescent="0.25">
      <c r="C6907" s="1"/>
      <c r="E6907" s="1"/>
      <c r="G6907" s="1"/>
    </row>
    <row r="6908" spans="3:7" x14ac:dyDescent="0.25">
      <c r="C6908" s="1"/>
      <c r="E6908" s="1"/>
      <c r="G6908" s="1"/>
    </row>
    <row r="6909" spans="3:7" x14ac:dyDescent="0.25">
      <c r="C6909" s="1"/>
      <c r="E6909" s="1"/>
      <c r="G6909" s="1"/>
    </row>
    <row r="6910" spans="3:7" x14ac:dyDescent="0.25">
      <c r="C6910" s="1"/>
      <c r="E6910" s="1"/>
      <c r="G6910" s="1"/>
    </row>
    <row r="6911" spans="3:7" x14ac:dyDescent="0.25">
      <c r="C6911" s="1"/>
      <c r="E6911" s="1"/>
      <c r="G6911" s="1"/>
    </row>
    <row r="6912" spans="3:7" x14ac:dyDescent="0.25">
      <c r="C6912" s="1"/>
      <c r="E6912" s="1"/>
      <c r="G6912" s="1"/>
    </row>
    <row r="6913" spans="3:7" x14ac:dyDescent="0.25">
      <c r="C6913" s="1"/>
      <c r="E6913" s="1"/>
      <c r="G6913" s="1"/>
    </row>
    <row r="6914" spans="3:7" x14ac:dyDescent="0.25">
      <c r="C6914" s="1"/>
      <c r="E6914" s="1"/>
      <c r="G6914" s="1"/>
    </row>
    <row r="6915" spans="3:7" x14ac:dyDescent="0.25">
      <c r="C6915" s="1"/>
      <c r="E6915" s="1"/>
      <c r="G6915" s="1"/>
    </row>
    <row r="6916" spans="3:7" x14ac:dyDescent="0.25">
      <c r="C6916" s="1"/>
      <c r="E6916" s="1"/>
      <c r="G6916" s="1"/>
    </row>
    <row r="6917" spans="3:7" x14ac:dyDescent="0.25">
      <c r="C6917" s="1"/>
      <c r="E6917" s="1"/>
      <c r="G6917" s="1"/>
    </row>
    <row r="6918" spans="3:7" x14ac:dyDescent="0.25">
      <c r="C6918" s="1"/>
      <c r="E6918" s="1"/>
      <c r="G6918" s="1"/>
    </row>
    <row r="6919" spans="3:7" x14ac:dyDescent="0.25">
      <c r="C6919" s="1"/>
      <c r="E6919" s="1"/>
      <c r="G6919" s="1"/>
    </row>
    <row r="6920" spans="3:7" x14ac:dyDescent="0.25">
      <c r="C6920" s="1"/>
      <c r="E6920" s="1"/>
      <c r="G6920" s="1"/>
    </row>
    <row r="6921" spans="3:7" x14ac:dyDescent="0.25">
      <c r="C6921" s="1"/>
      <c r="E6921" s="1"/>
      <c r="G6921" s="1"/>
    </row>
    <row r="6922" spans="3:7" x14ac:dyDescent="0.25">
      <c r="C6922" s="1"/>
      <c r="E6922" s="1"/>
      <c r="G6922" s="1"/>
    </row>
    <row r="6923" spans="3:7" x14ac:dyDescent="0.25">
      <c r="C6923" s="1"/>
      <c r="E6923" s="1"/>
      <c r="G6923" s="1"/>
    </row>
    <row r="6924" spans="3:7" x14ac:dyDescent="0.25">
      <c r="C6924" s="1"/>
      <c r="E6924" s="1"/>
      <c r="G6924" s="1"/>
    </row>
    <row r="6925" spans="3:7" x14ac:dyDescent="0.25">
      <c r="C6925" s="1"/>
      <c r="E6925" s="1"/>
      <c r="G6925" s="1"/>
    </row>
    <row r="6926" spans="3:7" x14ac:dyDescent="0.25">
      <c r="C6926" s="1"/>
      <c r="E6926" s="1"/>
      <c r="G6926" s="1"/>
    </row>
    <row r="6927" spans="3:7" x14ac:dyDescent="0.25">
      <c r="C6927" s="1"/>
      <c r="E6927" s="1"/>
      <c r="G6927" s="1"/>
    </row>
    <row r="6928" spans="3:7" x14ac:dyDescent="0.25">
      <c r="C6928" s="1"/>
      <c r="E6928" s="1"/>
      <c r="G6928" s="1"/>
    </row>
    <row r="6929" spans="3:7" x14ac:dyDescent="0.25">
      <c r="C6929" s="1"/>
      <c r="E6929" s="1"/>
      <c r="G6929" s="1"/>
    </row>
    <row r="6930" spans="3:7" x14ac:dyDescent="0.25">
      <c r="C6930" s="1"/>
      <c r="E6930" s="1"/>
      <c r="G6930" s="1"/>
    </row>
    <row r="6931" spans="3:7" x14ac:dyDescent="0.25">
      <c r="C6931" s="1"/>
      <c r="E6931" s="1"/>
      <c r="G6931" s="1"/>
    </row>
    <row r="6932" spans="3:7" x14ac:dyDescent="0.25">
      <c r="C6932" s="1"/>
      <c r="E6932" s="1"/>
      <c r="G6932" s="1"/>
    </row>
    <row r="6933" spans="3:7" x14ac:dyDescent="0.25">
      <c r="C6933" s="1"/>
      <c r="E6933" s="1"/>
      <c r="G6933" s="1"/>
    </row>
    <row r="6934" spans="3:7" x14ac:dyDescent="0.25">
      <c r="C6934" s="1"/>
      <c r="E6934" s="1"/>
      <c r="G6934" s="1"/>
    </row>
    <row r="6935" spans="3:7" x14ac:dyDescent="0.25">
      <c r="C6935" s="1"/>
      <c r="E6935" s="1"/>
      <c r="G6935" s="1"/>
    </row>
    <row r="6936" spans="3:7" x14ac:dyDescent="0.25">
      <c r="C6936" s="1"/>
      <c r="E6936" s="1"/>
      <c r="G6936" s="1"/>
    </row>
    <row r="6937" spans="3:7" x14ac:dyDescent="0.25">
      <c r="C6937" s="1"/>
      <c r="E6937" s="1"/>
      <c r="G6937" s="1"/>
    </row>
    <row r="6938" spans="3:7" x14ac:dyDescent="0.25">
      <c r="C6938" s="1"/>
      <c r="E6938" s="1"/>
      <c r="G6938" s="1"/>
    </row>
    <row r="6939" spans="3:7" x14ac:dyDescent="0.25">
      <c r="C6939" s="1"/>
      <c r="E6939" s="1"/>
      <c r="G6939" s="1"/>
    </row>
    <row r="6940" spans="3:7" x14ac:dyDescent="0.25">
      <c r="C6940" s="1"/>
      <c r="E6940" s="1"/>
      <c r="G6940" s="1"/>
    </row>
    <row r="6941" spans="3:7" x14ac:dyDescent="0.25">
      <c r="C6941" s="1"/>
      <c r="E6941" s="1"/>
      <c r="G6941" s="1"/>
    </row>
    <row r="6942" spans="3:7" x14ac:dyDescent="0.25">
      <c r="C6942" s="1"/>
      <c r="E6942" s="1"/>
      <c r="G6942" s="1"/>
    </row>
    <row r="6943" spans="3:7" x14ac:dyDescent="0.25">
      <c r="C6943" s="1"/>
      <c r="E6943" s="1"/>
      <c r="G6943" s="1"/>
    </row>
    <row r="6944" spans="3:7" x14ac:dyDescent="0.25">
      <c r="C6944" s="1"/>
      <c r="E6944" s="1"/>
      <c r="G6944" s="1"/>
    </row>
    <row r="6945" spans="3:7" x14ac:dyDescent="0.25">
      <c r="C6945" s="1"/>
      <c r="E6945" s="1"/>
      <c r="G6945" s="1"/>
    </row>
    <row r="6946" spans="3:7" x14ac:dyDescent="0.25">
      <c r="C6946" s="1"/>
      <c r="E6946" s="1"/>
      <c r="G6946" s="1"/>
    </row>
    <row r="6947" spans="3:7" x14ac:dyDescent="0.25">
      <c r="C6947" s="1"/>
      <c r="E6947" s="1"/>
      <c r="G6947" s="1"/>
    </row>
    <row r="6948" spans="3:7" x14ac:dyDescent="0.25">
      <c r="C6948" s="1"/>
      <c r="E6948" s="1"/>
      <c r="G6948" s="1"/>
    </row>
    <row r="6949" spans="3:7" x14ac:dyDescent="0.25">
      <c r="C6949" s="1"/>
      <c r="E6949" s="1"/>
      <c r="G6949" s="1"/>
    </row>
    <row r="6950" spans="3:7" x14ac:dyDescent="0.25">
      <c r="C6950" s="1"/>
      <c r="E6950" s="1"/>
      <c r="G6950" s="1"/>
    </row>
    <row r="6951" spans="3:7" x14ac:dyDescent="0.25">
      <c r="C6951" s="1"/>
      <c r="E6951" s="1"/>
      <c r="G6951" s="1"/>
    </row>
    <row r="6952" spans="3:7" x14ac:dyDescent="0.25">
      <c r="C6952" s="1"/>
      <c r="E6952" s="1"/>
      <c r="G6952" s="1"/>
    </row>
    <row r="6953" spans="3:7" x14ac:dyDescent="0.25">
      <c r="C6953" s="1"/>
      <c r="E6953" s="1"/>
      <c r="G6953" s="1"/>
    </row>
    <row r="6954" spans="3:7" x14ac:dyDescent="0.25">
      <c r="C6954" s="1"/>
      <c r="E6954" s="1"/>
      <c r="G6954" s="1"/>
    </row>
    <row r="6955" spans="3:7" x14ac:dyDescent="0.25">
      <c r="C6955" s="1"/>
      <c r="E6955" s="1"/>
      <c r="G6955" s="1"/>
    </row>
    <row r="6956" spans="3:7" x14ac:dyDescent="0.25">
      <c r="C6956" s="1"/>
      <c r="E6956" s="1"/>
      <c r="G6956" s="1"/>
    </row>
    <row r="6957" spans="3:7" x14ac:dyDescent="0.25">
      <c r="C6957" s="1"/>
      <c r="E6957" s="1"/>
      <c r="G6957" s="1"/>
    </row>
    <row r="6958" spans="3:7" x14ac:dyDescent="0.25">
      <c r="C6958" s="1"/>
      <c r="E6958" s="1"/>
      <c r="G6958" s="1"/>
    </row>
    <row r="6959" spans="3:7" x14ac:dyDescent="0.25">
      <c r="C6959" s="1"/>
      <c r="E6959" s="1"/>
      <c r="G6959" s="1"/>
    </row>
    <row r="6960" spans="3:7" x14ac:dyDescent="0.25">
      <c r="C6960" s="1"/>
      <c r="E6960" s="1"/>
      <c r="G6960" s="1"/>
    </row>
    <row r="6961" spans="3:7" x14ac:dyDescent="0.25">
      <c r="C6961" s="1"/>
      <c r="E6961" s="1"/>
      <c r="G6961" s="1"/>
    </row>
    <row r="6962" spans="3:7" x14ac:dyDescent="0.25">
      <c r="C6962" s="1"/>
      <c r="E6962" s="1"/>
      <c r="G6962" s="1"/>
    </row>
    <row r="6963" spans="3:7" x14ac:dyDescent="0.25">
      <c r="C6963" s="1"/>
      <c r="E6963" s="1"/>
      <c r="G6963" s="1"/>
    </row>
    <row r="6964" spans="3:7" x14ac:dyDescent="0.25">
      <c r="C6964" s="1"/>
      <c r="E6964" s="1"/>
      <c r="G6964" s="1"/>
    </row>
    <row r="6965" spans="3:7" x14ac:dyDescent="0.25">
      <c r="C6965" s="1"/>
      <c r="E6965" s="1"/>
      <c r="G6965" s="1"/>
    </row>
    <row r="6966" spans="3:7" x14ac:dyDescent="0.25">
      <c r="C6966" s="1"/>
      <c r="E6966" s="1"/>
      <c r="G6966" s="1"/>
    </row>
    <row r="6967" spans="3:7" x14ac:dyDescent="0.25">
      <c r="C6967" s="1"/>
      <c r="E6967" s="1"/>
      <c r="G6967" s="1"/>
    </row>
    <row r="6968" spans="3:7" x14ac:dyDescent="0.25">
      <c r="C6968" s="1"/>
      <c r="E6968" s="1"/>
      <c r="G6968" s="1"/>
    </row>
    <row r="6969" spans="3:7" x14ac:dyDescent="0.25">
      <c r="C6969" s="1"/>
      <c r="E6969" s="1"/>
      <c r="G6969" s="1"/>
    </row>
    <row r="6970" spans="3:7" x14ac:dyDescent="0.25">
      <c r="C6970" s="1"/>
      <c r="E6970" s="1"/>
      <c r="G6970" s="1"/>
    </row>
    <row r="6971" spans="3:7" x14ac:dyDescent="0.25">
      <c r="C6971" s="1"/>
      <c r="E6971" s="1"/>
      <c r="G6971" s="1"/>
    </row>
    <row r="6972" spans="3:7" x14ac:dyDescent="0.25">
      <c r="C6972" s="1"/>
      <c r="E6972" s="1"/>
      <c r="G6972" s="1"/>
    </row>
    <row r="6973" spans="3:7" x14ac:dyDescent="0.25">
      <c r="C6973" s="1"/>
      <c r="E6973" s="1"/>
      <c r="G6973" s="1"/>
    </row>
    <row r="6974" spans="3:7" x14ac:dyDescent="0.25">
      <c r="C6974" s="1"/>
      <c r="E6974" s="1"/>
      <c r="G6974" s="1"/>
    </row>
    <row r="6975" spans="3:7" x14ac:dyDescent="0.25">
      <c r="C6975" s="1"/>
      <c r="E6975" s="1"/>
      <c r="G6975" s="1"/>
    </row>
    <row r="6976" spans="3:7" x14ac:dyDescent="0.25">
      <c r="C6976" s="1"/>
      <c r="E6976" s="1"/>
      <c r="G6976" s="1"/>
    </row>
    <row r="6977" spans="3:7" x14ac:dyDescent="0.25">
      <c r="C6977" s="1"/>
      <c r="E6977" s="1"/>
      <c r="G6977" s="1"/>
    </row>
    <row r="6978" spans="3:7" x14ac:dyDescent="0.25">
      <c r="C6978" s="1"/>
      <c r="E6978" s="1"/>
      <c r="G6978" s="1"/>
    </row>
    <row r="6979" spans="3:7" x14ac:dyDescent="0.25">
      <c r="C6979" s="1"/>
      <c r="E6979" s="1"/>
      <c r="G6979" s="1"/>
    </row>
    <row r="6980" spans="3:7" x14ac:dyDescent="0.25">
      <c r="C6980" s="1"/>
      <c r="E6980" s="1"/>
      <c r="G6980" s="1"/>
    </row>
    <row r="6981" spans="3:7" x14ac:dyDescent="0.25">
      <c r="C6981" s="1"/>
      <c r="E6981" s="1"/>
      <c r="G6981" s="1"/>
    </row>
    <row r="6982" spans="3:7" x14ac:dyDescent="0.25">
      <c r="C6982" s="1"/>
      <c r="E6982" s="1"/>
      <c r="G6982" s="1"/>
    </row>
    <row r="6983" spans="3:7" x14ac:dyDescent="0.25">
      <c r="C6983" s="1"/>
      <c r="E6983" s="1"/>
      <c r="G6983" s="1"/>
    </row>
    <row r="6984" spans="3:7" x14ac:dyDescent="0.25">
      <c r="C6984" s="1"/>
      <c r="E6984" s="1"/>
      <c r="G6984" s="1"/>
    </row>
    <row r="6985" spans="3:7" x14ac:dyDescent="0.25">
      <c r="C6985" s="1"/>
      <c r="E6985" s="1"/>
      <c r="G6985" s="1"/>
    </row>
    <row r="6986" spans="3:7" x14ac:dyDescent="0.25">
      <c r="C6986" s="1"/>
      <c r="E6986" s="1"/>
      <c r="G6986" s="1"/>
    </row>
    <row r="6987" spans="3:7" x14ac:dyDescent="0.25">
      <c r="C6987" s="1"/>
      <c r="E6987" s="1"/>
      <c r="G6987" s="1"/>
    </row>
    <row r="6988" spans="3:7" x14ac:dyDescent="0.25">
      <c r="C6988" s="1"/>
      <c r="E6988" s="1"/>
      <c r="G6988" s="1"/>
    </row>
    <row r="6989" spans="3:7" x14ac:dyDescent="0.25">
      <c r="C6989" s="1"/>
      <c r="E6989" s="1"/>
      <c r="G6989" s="1"/>
    </row>
    <row r="6990" spans="3:7" x14ac:dyDescent="0.25">
      <c r="C6990" s="1"/>
      <c r="E6990" s="1"/>
      <c r="G6990" s="1"/>
    </row>
    <row r="6991" spans="3:7" x14ac:dyDescent="0.25">
      <c r="C6991" s="1"/>
      <c r="E6991" s="1"/>
      <c r="G6991" s="1"/>
    </row>
    <row r="6992" spans="3:7" x14ac:dyDescent="0.25">
      <c r="C6992" s="1"/>
      <c r="E6992" s="1"/>
      <c r="G6992" s="1"/>
    </row>
    <row r="6993" spans="3:7" x14ac:dyDescent="0.25">
      <c r="C6993" s="1"/>
      <c r="E6993" s="1"/>
      <c r="G6993" s="1"/>
    </row>
    <row r="6994" spans="3:7" x14ac:dyDescent="0.25">
      <c r="C6994" s="1"/>
      <c r="E6994" s="1"/>
      <c r="G6994" s="1"/>
    </row>
    <row r="6995" spans="3:7" x14ac:dyDescent="0.25">
      <c r="C6995" s="1"/>
      <c r="E6995" s="1"/>
      <c r="G6995" s="1"/>
    </row>
    <row r="6996" spans="3:7" x14ac:dyDescent="0.25">
      <c r="C6996" s="1"/>
      <c r="E6996" s="1"/>
      <c r="G6996" s="1"/>
    </row>
    <row r="6997" spans="3:7" x14ac:dyDescent="0.25">
      <c r="C6997" s="1"/>
      <c r="E6997" s="1"/>
      <c r="G6997" s="1"/>
    </row>
    <row r="6998" spans="3:7" x14ac:dyDescent="0.25">
      <c r="C6998" s="1"/>
      <c r="E6998" s="1"/>
      <c r="G6998" s="1"/>
    </row>
    <row r="6999" spans="3:7" x14ac:dyDescent="0.25">
      <c r="C6999" s="1"/>
      <c r="E6999" s="1"/>
      <c r="G6999" s="1"/>
    </row>
    <row r="7000" spans="3:7" x14ac:dyDescent="0.25">
      <c r="C7000" s="1"/>
      <c r="E7000" s="1"/>
      <c r="G7000" s="1"/>
    </row>
    <row r="7001" spans="3:7" x14ac:dyDescent="0.25">
      <c r="C7001" s="1"/>
      <c r="E7001" s="1"/>
      <c r="G7001" s="1"/>
    </row>
    <row r="7002" spans="3:7" x14ac:dyDescent="0.25">
      <c r="C7002" s="1"/>
      <c r="E7002" s="1"/>
      <c r="G7002" s="1"/>
    </row>
    <row r="7003" spans="3:7" x14ac:dyDescent="0.25">
      <c r="C7003" s="1"/>
      <c r="E7003" s="1"/>
      <c r="G7003" s="1"/>
    </row>
    <row r="7004" spans="3:7" x14ac:dyDescent="0.25">
      <c r="C7004" s="1"/>
      <c r="E7004" s="1"/>
      <c r="G7004" s="1"/>
    </row>
    <row r="7005" spans="3:7" x14ac:dyDescent="0.25">
      <c r="C7005" s="1"/>
      <c r="E7005" s="1"/>
      <c r="G7005" s="1"/>
    </row>
    <row r="7006" spans="3:7" x14ac:dyDescent="0.25">
      <c r="C7006" s="1"/>
      <c r="E7006" s="1"/>
      <c r="G7006" s="1"/>
    </row>
    <row r="7007" spans="3:7" x14ac:dyDescent="0.25">
      <c r="C7007" s="1"/>
      <c r="E7007" s="1"/>
      <c r="G7007" s="1"/>
    </row>
    <row r="7008" spans="3:7" x14ac:dyDescent="0.25">
      <c r="C7008" s="1"/>
      <c r="E7008" s="1"/>
      <c r="G7008" s="1"/>
    </row>
    <row r="7009" spans="3:7" x14ac:dyDescent="0.25">
      <c r="C7009" s="1"/>
      <c r="E7009" s="1"/>
      <c r="G7009" s="1"/>
    </row>
    <row r="7010" spans="3:7" x14ac:dyDescent="0.25">
      <c r="C7010" s="1"/>
      <c r="E7010" s="1"/>
      <c r="G7010" s="1"/>
    </row>
    <row r="7011" spans="3:7" x14ac:dyDescent="0.25">
      <c r="C7011" s="1"/>
      <c r="E7011" s="1"/>
      <c r="G7011" s="1"/>
    </row>
    <row r="7012" spans="3:7" x14ac:dyDescent="0.25">
      <c r="C7012" s="1"/>
      <c r="E7012" s="1"/>
      <c r="G7012" s="1"/>
    </row>
    <row r="7013" spans="3:7" x14ac:dyDescent="0.25">
      <c r="C7013" s="1"/>
      <c r="E7013" s="1"/>
      <c r="G7013" s="1"/>
    </row>
    <row r="7014" spans="3:7" x14ac:dyDescent="0.25">
      <c r="C7014" s="1"/>
      <c r="E7014" s="1"/>
      <c r="G7014" s="1"/>
    </row>
    <row r="7015" spans="3:7" x14ac:dyDescent="0.25">
      <c r="C7015" s="1"/>
      <c r="E7015" s="1"/>
      <c r="G7015" s="1"/>
    </row>
    <row r="7016" spans="3:7" x14ac:dyDescent="0.25">
      <c r="C7016" s="1"/>
      <c r="E7016" s="1"/>
      <c r="G7016" s="1"/>
    </row>
    <row r="7017" spans="3:7" x14ac:dyDescent="0.25">
      <c r="C7017" s="1"/>
      <c r="E7017" s="1"/>
      <c r="G7017" s="1"/>
    </row>
    <row r="7018" spans="3:7" x14ac:dyDescent="0.25">
      <c r="C7018" s="1"/>
      <c r="E7018" s="1"/>
      <c r="G7018" s="1"/>
    </row>
    <row r="7019" spans="3:7" x14ac:dyDescent="0.25">
      <c r="C7019" s="1"/>
      <c r="E7019" s="1"/>
      <c r="G7019" s="1"/>
    </row>
    <row r="7020" spans="3:7" x14ac:dyDescent="0.25">
      <c r="C7020" s="1"/>
      <c r="E7020" s="1"/>
      <c r="G7020" s="1"/>
    </row>
    <row r="7021" spans="3:7" x14ac:dyDescent="0.25">
      <c r="C7021" s="1"/>
      <c r="E7021" s="1"/>
      <c r="G7021" s="1"/>
    </row>
    <row r="7022" spans="3:7" x14ac:dyDescent="0.25">
      <c r="C7022" s="1"/>
      <c r="E7022" s="1"/>
      <c r="G7022" s="1"/>
    </row>
    <row r="7023" spans="3:7" x14ac:dyDescent="0.25">
      <c r="C7023" s="1"/>
      <c r="E7023" s="1"/>
      <c r="G7023" s="1"/>
    </row>
    <row r="7024" spans="3:7" x14ac:dyDescent="0.25">
      <c r="C7024" s="1"/>
      <c r="E7024" s="1"/>
      <c r="G7024" s="1"/>
    </row>
    <row r="7025" spans="3:7" x14ac:dyDescent="0.25">
      <c r="C7025" s="1"/>
      <c r="E7025" s="1"/>
      <c r="G7025" s="1"/>
    </row>
    <row r="7026" spans="3:7" x14ac:dyDescent="0.25">
      <c r="C7026" s="1"/>
      <c r="E7026" s="1"/>
      <c r="G7026" s="1"/>
    </row>
    <row r="7027" spans="3:7" x14ac:dyDescent="0.25">
      <c r="C7027" s="1"/>
      <c r="E7027" s="1"/>
      <c r="G7027" s="1"/>
    </row>
    <row r="7028" spans="3:7" x14ac:dyDescent="0.25">
      <c r="C7028" s="1"/>
      <c r="E7028" s="1"/>
      <c r="G7028" s="1"/>
    </row>
    <row r="7029" spans="3:7" x14ac:dyDescent="0.25">
      <c r="C7029" s="1"/>
      <c r="E7029" s="1"/>
      <c r="G7029" s="1"/>
    </row>
    <row r="7030" spans="3:7" x14ac:dyDescent="0.25">
      <c r="C7030" s="1"/>
      <c r="E7030" s="1"/>
      <c r="G7030" s="1"/>
    </row>
    <row r="7031" spans="3:7" x14ac:dyDescent="0.25">
      <c r="C7031" s="1"/>
      <c r="E7031" s="1"/>
      <c r="G7031" s="1"/>
    </row>
    <row r="7032" spans="3:7" x14ac:dyDescent="0.25">
      <c r="C7032" s="1"/>
      <c r="E7032" s="1"/>
      <c r="G7032" s="1"/>
    </row>
    <row r="7033" spans="3:7" x14ac:dyDescent="0.25">
      <c r="C7033" s="1"/>
      <c r="E7033" s="1"/>
      <c r="G7033" s="1"/>
    </row>
    <row r="7034" spans="3:7" x14ac:dyDescent="0.25">
      <c r="C7034" s="1"/>
      <c r="E7034" s="1"/>
      <c r="G7034" s="1"/>
    </row>
    <row r="7035" spans="3:7" x14ac:dyDescent="0.25">
      <c r="C7035" s="1"/>
      <c r="E7035" s="1"/>
      <c r="G7035" s="1"/>
    </row>
    <row r="7036" spans="3:7" x14ac:dyDescent="0.25">
      <c r="C7036" s="1"/>
      <c r="E7036" s="1"/>
      <c r="G7036" s="1"/>
    </row>
    <row r="7037" spans="3:7" x14ac:dyDescent="0.25">
      <c r="C7037" s="1"/>
      <c r="E7037" s="1"/>
      <c r="G7037" s="1"/>
    </row>
    <row r="7038" spans="3:7" x14ac:dyDescent="0.25">
      <c r="C7038" s="1"/>
      <c r="E7038" s="1"/>
      <c r="G7038" s="1"/>
    </row>
    <row r="7039" spans="3:7" x14ac:dyDescent="0.25">
      <c r="C7039" s="1"/>
      <c r="E7039" s="1"/>
      <c r="G7039" s="1"/>
    </row>
    <row r="7040" spans="3:7" x14ac:dyDescent="0.25">
      <c r="C7040" s="1"/>
      <c r="E7040" s="1"/>
      <c r="G7040" s="1"/>
    </row>
    <row r="7041" spans="3:7" x14ac:dyDescent="0.25">
      <c r="C7041" s="1"/>
      <c r="E7041" s="1"/>
      <c r="G7041" s="1"/>
    </row>
    <row r="7042" spans="3:7" x14ac:dyDescent="0.25">
      <c r="C7042" s="1"/>
      <c r="E7042" s="1"/>
      <c r="G7042" s="1"/>
    </row>
    <row r="7043" spans="3:7" x14ac:dyDescent="0.25">
      <c r="C7043" s="1"/>
      <c r="E7043" s="1"/>
      <c r="G7043" s="1"/>
    </row>
    <row r="7044" spans="3:7" x14ac:dyDescent="0.25">
      <c r="C7044" s="1"/>
      <c r="E7044" s="1"/>
      <c r="G7044" s="1"/>
    </row>
    <row r="7045" spans="3:7" x14ac:dyDescent="0.25">
      <c r="C7045" s="1"/>
      <c r="E7045" s="1"/>
      <c r="G7045" s="1"/>
    </row>
    <row r="7046" spans="3:7" x14ac:dyDescent="0.25">
      <c r="C7046" s="1"/>
      <c r="E7046" s="1"/>
      <c r="G7046" s="1"/>
    </row>
    <row r="7047" spans="3:7" x14ac:dyDescent="0.25">
      <c r="C7047" s="1"/>
      <c r="E7047" s="1"/>
      <c r="G7047" s="1"/>
    </row>
    <row r="7048" spans="3:7" x14ac:dyDescent="0.25">
      <c r="C7048" s="1"/>
      <c r="E7048" s="1"/>
      <c r="G7048" s="1"/>
    </row>
    <row r="7049" spans="3:7" x14ac:dyDescent="0.25">
      <c r="C7049" s="1"/>
      <c r="E7049" s="1"/>
      <c r="G7049" s="1"/>
    </row>
    <row r="7050" spans="3:7" x14ac:dyDescent="0.25">
      <c r="C7050" s="1"/>
      <c r="E7050" s="1"/>
      <c r="G7050" s="1"/>
    </row>
    <row r="7051" spans="3:7" x14ac:dyDescent="0.25">
      <c r="C7051" s="1"/>
      <c r="E7051" s="1"/>
      <c r="G7051" s="1"/>
    </row>
    <row r="7052" spans="3:7" x14ac:dyDescent="0.25">
      <c r="C7052" s="1"/>
      <c r="E7052" s="1"/>
      <c r="G7052" s="1"/>
    </row>
    <row r="7053" spans="3:7" x14ac:dyDescent="0.25">
      <c r="C7053" s="1"/>
      <c r="E7053" s="1"/>
      <c r="G7053" s="1"/>
    </row>
    <row r="7054" spans="3:7" x14ac:dyDescent="0.25">
      <c r="C7054" s="1"/>
      <c r="E7054" s="1"/>
      <c r="G7054" s="1"/>
    </row>
    <row r="7055" spans="3:7" x14ac:dyDescent="0.25">
      <c r="C7055" s="1"/>
      <c r="E7055" s="1"/>
      <c r="G7055" s="1"/>
    </row>
    <row r="7056" spans="3:7" x14ac:dyDescent="0.25">
      <c r="C7056" s="1"/>
      <c r="E7056" s="1"/>
      <c r="G7056" s="1"/>
    </row>
    <row r="7057" spans="3:7" x14ac:dyDescent="0.25">
      <c r="C7057" s="1"/>
      <c r="E7057" s="1"/>
      <c r="G7057" s="1"/>
    </row>
    <row r="7058" spans="3:7" x14ac:dyDescent="0.25">
      <c r="C7058" s="1"/>
      <c r="E7058" s="1"/>
      <c r="G7058" s="1"/>
    </row>
    <row r="7059" spans="3:7" x14ac:dyDescent="0.25">
      <c r="C7059" s="1"/>
      <c r="E7059" s="1"/>
      <c r="G7059" s="1"/>
    </row>
    <row r="7060" spans="3:7" x14ac:dyDescent="0.25">
      <c r="C7060" s="1"/>
      <c r="E7060" s="1"/>
      <c r="G7060" s="1"/>
    </row>
    <row r="7061" spans="3:7" x14ac:dyDescent="0.25">
      <c r="C7061" s="1"/>
      <c r="E7061" s="1"/>
      <c r="G7061" s="1"/>
    </row>
    <row r="7062" spans="3:7" x14ac:dyDescent="0.25">
      <c r="C7062" s="1"/>
      <c r="E7062" s="1"/>
      <c r="G7062" s="1"/>
    </row>
    <row r="7063" spans="3:7" x14ac:dyDescent="0.25">
      <c r="C7063" s="1"/>
      <c r="E7063" s="1"/>
      <c r="G7063" s="1"/>
    </row>
    <row r="7064" spans="3:7" x14ac:dyDescent="0.25">
      <c r="C7064" s="1"/>
      <c r="E7064" s="1"/>
      <c r="G7064" s="1"/>
    </row>
    <row r="7065" spans="3:7" x14ac:dyDescent="0.25">
      <c r="C7065" s="1"/>
      <c r="E7065" s="1"/>
      <c r="G7065" s="1"/>
    </row>
    <row r="7066" spans="3:7" x14ac:dyDescent="0.25">
      <c r="C7066" s="1"/>
      <c r="E7066" s="1"/>
      <c r="G7066" s="1"/>
    </row>
    <row r="7067" spans="3:7" x14ac:dyDescent="0.25">
      <c r="C7067" s="1"/>
      <c r="E7067" s="1"/>
      <c r="G7067" s="1"/>
    </row>
    <row r="7068" spans="3:7" x14ac:dyDescent="0.25">
      <c r="C7068" s="1"/>
      <c r="E7068" s="1"/>
      <c r="G7068" s="1"/>
    </row>
    <row r="7069" spans="3:7" x14ac:dyDescent="0.25">
      <c r="C7069" s="1"/>
      <c r="E7069" s="1"/>
      <c r="G7069" s="1"/>
    </row>
    <row r="7070" spans="3:7" x14ac:dyDescent="0.25">
      <c r="C7070" s="1"/>
      <c r="E7070" s="1"/>
      <c r="G7070" s="1"/>
    </row>
    <row r="7071" spans="3:7" x14ac:dyDescent="0.25">
      <c r="C7071" s="1"/>
      <c r="E7071" s="1"/>
      <c r="G7071" s="1"/>
    </row>
    <row r="7072" spans="3:7" x14ac:dyDescent="0.25">
      <c r="C7072" s="1"/>
      <c r="E7072" s="1"/>
      <c r="G7072" s="1"/>
    </row>
    <row r="7073" spans="3:7" x14ac:dyDescent="0.25">
      <c r="C7073" s="1"/>
      <c r="E7073" s="1"/>
      <c r="G7073" s="1"/>
    </row>
    <row r="7074" spans="3:7" x14ac:dyDescent="0.25">
      <c r="C7074" s="1"/>
      <c r="E7074" s="1"/>
      <c r="G7074" s="1"/>
    </row>
    <row r="7075" spans="3:7" x14ac:dyDescent="0.25">
      <c r="C7075" s="1"/>
      <c r="E7075" s="1"/>
      <c r="G7075" s="1"/>
    </row>
    <row r="7076" spans="3:7" x14ac:dyDescent="0.25">
      <c r="C7076" s="1"/>
      <c r="E7076" s="1"/>
      <c r="G7076" s="1"/>
    </row>
    <row r="7077" spans="3:7" x14ac:dyDescent="0.25">
      <c r="C7077" s="1"/>
      <c r="E7077" s="1"/>
      <c r="G7077" s="1"/>
    </row>
    <row r="7078" spans="3:7" x14ac:dyDescent="0.25">
      <c r="C7078" s="1"/>
      <c r="E7078" s="1"/>
      <c r="G7078" s="1"/>
    </row>
    <row r="7079" spans="3:7" x14ac:dyDescent="0.25">
      <c r="C7079" s="1"/>
      <c r="E7079" s="1"/>
      <c r="G7079" s="1"/>
    </row>
    <row r="7080" spans="3:7" x14ac:dyDescent="0.25">
      <c r="C7080" s="1"/>
      <c r="E7080" s="1"/>
      <c r="G7080" s="1"/>
    </row>
    <row r="7081" spans="3:7" x14ac:dyDescent="0.25">
      <c r="C7081" s="1"/>
      <c r="E7081" s="1"/>
      <c r="G7081" s="1"/>
    </row>
    <row r="7082" spans="3:7" x14ac:dyDescent="0.25">
      <c r="C7082" s="1"/>
      <c r="E7082" s="1"/>
      <c r="G7082" s="1"/>
    </row>
    <row r="7083" spans="3:7" x14ac:dyDescent="0.25">
      <c r="C7083" s="1"/>
      <c r="E7083" s="1"/>
      <c r="G7083" s="1"/>
    </row>
    <row r="7084" spans="3:7" x14ac:dyDescent="0.25">
      <c r="C7084" s="1"/>
      <c r="E7084" s="1"/>
      <c r="G7084" s="1"/>
    </row>
    <row r="7085" spans="3:7" x14ac:dyDescent="0.25">
      <c r="C7085" s="1"/>
      <c r="E7085" s="1"/>
      <c r="G7085" s="1"/>
    </row>
    <row r="7086" spans="3:7" x14ac:dyDescent="0.25">
      <c r="C7086" s="1"/>
      <c r="E7086" s="1"/>
      <c r="G7086" s="1"/>
    </row>
    <row r="7087" spans="3:7" x14ac:dyDescent="0.25">
      <c r="C7087" s="1"/>
      <c r="E7087" s="1"/>
      <c r="G7087" s="1"/>
    </row>
    <row r="7088" spans="3:7" x14ac:dyDescent="0.25">
      <c r="C7088" s="1"/>
      <c r="E7088" s="1"/>
      <c r="G7088" s="1"/>
    </row>
    <row r="7089" spans="3:7" x14ac:dyDescent="0.25">
      <c r="C7089" s="1"/>
      <c r="E7089" s="1"/>
      <c r="G7089" s="1"/>
    </row>
    <row r="7090" spans="3:7" x14ac:dyDescent="0.25">
      <c r="C7090" s="1"/>
      <c r="E7090" s="1"/>
      <c r="G7090" s="1"/>
    </row>
    <row r="7091" spans="3:7" x14ac:dyDescent="0.25">
      <c r="C7091" s="1"/>
      <c r="E7091" s="1"/>
      <c r="G7091" s="1"/>
    </row>
    <row r="7092" spans="3:7" x14ac:dyDescent="0.25">
      <c r="C7092" s="1"/>
      <c r="E7092" s="1"/>
      <c r="G7092" s="1"/>
    </row>
    <row r="7093" spans="3:7" x14ac:dyDescent="0.25">
      <c r="C7093" s="1"/>
      <c r="E7093" s="1"/>
      <c r="G7093" s="1"/>
    </row>
    <row r="7094" spans="3:7" x14ac:dyDescent="0.25">
      <c r="C7094" s="1"/>
      <c r="E7094" s="1"/>
      <c r="G7094" s="1"/>
    </row>
    <row r="7095" spans="3:7" x14ac:dyDescent="0.25">
      <c r="C7095" s="1"/>
      <c r="E7095" s="1"/>
      <c r="G7095" s="1"/>
    </row>
    <row r="7096" spans="3:7" x14ac:dyDescent="0.25">
      <c r="C7096" s="1"/>
      <c r="E7096" s="1"/>
      <c r="G7096" s="1"/>
    </row>
    <row r="7097" spans="3:7" x14ac:dyDescent="0.25">
      <c r="C7097" s="1"/>
      <c r="E7097" s="1"/>
      <c r="G7097" s="1"/>
    </row>
    <row r="7098" spans="3:7" x14ac:dyDescent="0.25">
      <c r="C7098" s="1"/>
      <c r="E7098" s="1"/>
      <c r="G7098" s="1"/>
    </row>
    <row r="7099" spans="3:7" x14ac:dyDescent="0.25">
      <c r="C7099" s="1"/>
      <c r="E7099" s="1"/>
      <c r="G7099" s="1"/>
    </row>
    <row r="7100" spans="3:7" x14ac:dyDescent="0.25">
      <c r="C7100" s="1"/>
      <c r="E7100" s="1"/>
      <c r="G7100" s="1"/>
    </row>
    <row r="7101" spans="3:7" x14ac:dyDescent="0.25">
      <c r="C7101" s="1"/>
      <c r="E7101" s="1"/>
      <c r="G7101" s="1"/>
    </row>
    <row r="7102" spans="3:7" x14ac:dyDescent="0.25">
      <c r="C7102" s="1"/>
      <c r="E7102" s="1"/>
      <c r="G7102" s="1"/>
    </row>
    <row r="7103" spans="3:7" x14ac:dyDescent="0.25">
      <c r="C7103" s="1"/>
      <c r="E7103" s="1"/>
      <c r="G7103" s="1"/>
    </row>
    <row r="7104" spans="3:7" x14ac:dyDescent="0.25">
      <c r="C7104" s="1"/>
      <c r="E7104" s="1"/>
      <c r="G7104" s="1"/>
    </row>
    <row r="7105" spans="3:7" x14ac:dyDescent="0.25">
      <c r="C7105" s="1"/>
      <c r="E7105" s="1"/>
      <c r="G7105" s="1"/>
    </row>
    <row r="7106" spans="3:7" x14ac:dyDescent="0.25">
      <c r="C7106" s="1"/>
      <c r="E7106" s="1"/>
      <c r="G7106" s="1"/>
    </row>
    <row r="7107" spans="3:7" x14ac:dyDescent="0.25">
      <c r="C7107" s="1"/>
      <c r="E7107" s="1"/>
      <c r="G7107" s="1"/>
    </row>
    <row r="7108" spans="3:7" x14ac:dyDescent="0.25">
      <c r="C7108" s="1"/>
      <c r="E7108" s="1"/>
      <c r="G7108" s="1"/>
    </row>
    <row r="7109" spans="3:7" x14ac:dyDescent="0.25">
      <c r="C7109" s="1"/>
      <c r="E7109" s="1"/>
      <c r="G7109" s="1"/>
    </row>
    <row r="7110" spans="3:7" x14ac:dyDescent="0.25">
      <c r="C7110" s="1"/>
      <c r="E7110" s="1"/>
      <c r="G7110" s="1"/>
    </row>
    <row r="7111" spans="3:7" x14ac:dyDescent="0.25">
      <c r="C7111" s="1"/>
      <c r="E7111" s="1"/>
      <c r="G7111" s="1"/>
    </row>
    <row r="7112" spans="3:7" x14ac:dyDescent="0.25">
      <c r="C7112" s="1"/>
      <c r="E7112" s="1"/>
      <c r="G7112" s="1"/>
    </row>
    <row r="7113" spans="3:7" x14ac:dyDescent="0.25">
      <c r="C7113" s="1"/>
      <c r="E7113" s="1"/>
      <c r="G7113" s="1"/>
    </row>
    <row r="7114" spans="3:7" x14ac:dyDescent="0.25">
      <c r="C7114" s="1"/>
      <c r="E7114" s="1"/>
      <c r="G7114" s="1"/>
    </row>
    <row r="7115" spans="3:7" x14ac:dyDescent="0.25">
      <c r="C7115" s="1"/>
      <c r="E7115" s="1"/>
      <c r="G7115" s="1"/>
    </row>
    <row r="7116" spans="3:7" x14ac:dyDescent="0.25">
      <c r="C7116" s="1"/>
      <c r="E7116" s="1"/>
      <c r="G7116" s="1"/>
    </row>
    <row r="7117" spans="3:7" x14ac:dyDescent="0.25">
      <c r="C7117" s="1"/>
      <c r="E7117" s="1"/>
      <c r="G7117" s="1"/>
    </row>
    <row r="7118" spans="3:7" x14ac:dyDescent="0.25">
      <c r="C7118" s="1"/>
      <c r="E7118" s="1"/>
      <c r="G7118" s="1"/>
    </row>
    <row r="7119" spans="3:7" x14ac:dyDescent="0.25">
      <c r="C7119" s="1"/>
      <c r="E7119" s="1"/>
      <c r="G7119" s="1"/>
    </row>
    <row r="7120" spans="3:7" x14ac:dyDescent="0.25">
      <c r="C7120" s="1"/>
      <c r="E7120" s="1"/>
      <c r="G7120" s="1"/>
    </row>
    <row r="7121" spans="3:7" x14ac:dyDescent="0.25">
      <c r="C7121" s="1"/>
      <c r="E7121" s="1"/>
      <c r="G7121" s="1"/>
    </row>
    <row r="7122" spans="3:7" x14ac:dyDescent="0.25">
      <c r="C7122" s="1"/>
      <c r="E7122" s="1"/>
      <c r="G7122" s="1"/>
    </row>
    <row r="7123" spans="3:7" x14ac:dyDescent="0.25">
      <c r="C7123" s="1"/>
      <c r="E7123" s="1"/>
      <c r="G7123" s="1"/>
    </row>
    <row r="7124" spans="3:7" x14ac:dyDescent="0.25">
      <c r="C7124" s="1"/>
      <c r="E7124" s="1"/>
      <c r="G7124" s="1"/>
    </row>
    <row r="7125" spans="3:7" x14ac:dyDescent="0.25">
      <c r="C7125" s="1"/>
      <c r="E7125" s="1"/>
      <c r="G7125" s="1"/>
    </row>
    <row r="7126" spans="3:7" x14ac:dyDescent="0.25">
      <c r="C7126" s="1"/>
      <c r="E7126" s="1"/>
      <c r="G7126" s="1"/>
    </row>
    <row r="7127" spans="3:7" x14ac:dyDescent="0.25">
      <c r="C7127" s="1"/>
      <c r="E7127" s="1"/>
      <c r="G7127" s="1"/>
    </row>
    <row r="7128" spans="3:7" x14ac:dyDescent="0.25">
      <c r="C7128" s="1"/>
      <c r="E7128" s="1"/>
      <c r="G7128" s="1"/>
    </row>
    <row r="7129" spans="3:7" x14ac:dyDescent="0.25">
      <c r="C7129" s="1"/>
      <c r="E7129" s="1"/>
      <c r="G7129" s="1"/>
    </row>
    <row r="7130" spans="3:7" x14ac:dyDescent="0.25">
      <c r="C7130" s="1"/>
      <c r="E7130" s="1"/>
      <c r="G7130" s="1"/>
    </row>
    <row r="7131" spans="3:7" x14ac:dyDescent="0.25">
      <c r="C7131" s="1"/>
      <c r="E7131" s="1"/>
      <c r="G7131" s="1"/>
    </row>
    <row r="7132" spans="3:7" x14ac:dyDescent="0.25">
      <c r="C7132" s="1"/>
      <c r="E7132" s="1"/>
      <c r="G7132" s="1"/>
    </row>
    <row r="7133" spans="3:7" x14ac:dyDescent="0.25">
      <c r="C7133" s="1"/>
      <c r="E7133" s="1"/>
      <c r="G7133" s="1"/>
    </row>
    <row r="7134" spans="3:7" x14ac:dyDescent="0.25">
      <c r="C7134" s="1"/>
      <c r="E7134" s="1"/>
      <c r="G7134" s="1"/>
    </row>
    <row r="7135" spans="3:7" x14ac:dyDescent="0.25">
      <c r="C7135" s="1"/>
      <c r="E7135" s="1"/>
      <c r="G7135" s="1"/>
    </row>
    <row r="7136" spans="3:7" x14ac:dyDescent="0.25">
      <c r="C7136" s="1"/>
      <c r="E7136" s="1"/>
      <c r="G7136" s="1"/>
    </row>
    <row r="7137" spans="3:7" x14ac:dyDescent="0.25">
      <c r="C7137" s="1"/>
      <c r="E7137" s="1"/>
      <c r="G7137" s="1"/>
    </row>
    <row r="7138" spans="3:7" x14ac:dyDescent="0.25">
      <c r="C7138" s="1"/>
      <c r="E7138" s="1"/>
      <c r="G7138" s="1"/>
    </row>
    <row r="7139" spans="3:7" x14ac:dyDescent="0.25">
      <c r="C7139" s="1"/>
      <c r="E7139" s="1"/>
      <c r="G7139" s="1"/>
    </row>
    <row r="7140" spans="3:7" x14ac:dyDescent="0.25">
      <c r="C7140" s="1"/>
      <c r="E7140" s="1"/>
      <c r="G7140" s="1"/>
    </row>
    <row r="7141" spans="3:7" x14ac:dyDescent="0.25">
      <c r="C7141" s="1"/>
      <c r="E7141" s="1"/>
      <c r="G7141" s="1"/>
    </row>
    <row r="7142" spans="3:7" x14ac:dyDescent="0.25">
      <c r="C7142" s="1"/>
      <c r="E7142" s="1"/>
      <c r="G7142" s="1"/>
    </row>
    <row r="7143" spans="3:7" x14ac:dyDescent="0.25">
      <c r="C7143" s="1"/>
      <c r="E7143" s="1"/>
      <c r="G7143" s="1"/>
    </row>
    <row r="7144" spans="3:7" x14ac:dyDescent="0.25">
      <c r="C7144" s="1"/>
      <c r="E7144" s="1"/>
      <c r="G7144" s="1"/>
    </row>
    <row r="7145" spans="3:7" x14ac:dyDescent="0.25">
      <c r="C7145" s="1"/>
      <c r="E7145" s="1"/>
      <c r="G7145" s="1"/>
    </row>
    <row r="7146" spans="3:7" x14ac:dyDescent="0.25">
      <c r="C7146" s="1"/>
      <c r="E7146" s="1"/>
      <c r="G7146" s="1"/>
    </row>
    <row r="7147" spans="3:7" x14ac:dyDescent="0.25">
      <c r="C7147" s="1"/>
      <c r="E7147" s="1"/>
      <c r="G7147" s="1"/>
    </row>
    <row r="7148" spans="3:7" x14ac:dyDescent="0.25">
      <c r="C7148" s="1"/>
      <c r="E7148" s="1"/>
      <c r="G7148" s="1"/>
    </row>
    <row r="7149" spans="3:7" x14ac:dyDescent="0.25">
      <c r="C7149" s="1"/>
      <c r="E7149" s="1"/>
      <c r="G7149" s="1"/>
    </row>
    <row r="7150" spans="3:7" x14ac:dyDescent="0.25">
      <c r="C7150" s="1"/>
      <c r="E7150" s="1"/>
      <c r="G7150" s="1"/>
    </row>
    <row r="7151" spans="3:7" x14ac:dyDescent="0.25">
      <c r="C7151" s="1"/>
      <c r="E7151" s="1"/>
      <c r="G7151" s="1"/>
    </row>
    <row r="7152" spans="3:7" x14ac:dyDescent="0.25">
      <c r="C7152" s="1"/>
      <c r="E7152" s="1"/>
      <c r="G7152" s="1"/>
    </row>
    <row r="7153" spans="3:7" x14ac:dyDescent="0.25">
      <c r="C7153" s="1"/>
      <c r="E7153" s="1"/>
      <c r="G7153" s="1"/>
    </row>
    <row r="7154" spans="3:7" x14ac:dyDescent="0.25">
      <c r="C7154" s="1"/>
      <c r="E7154" s="1"/>
      <c r="G7154" s="1"/>
    </row>
    <row r="7155" spans="3:7" x14ac:dyDescent="0.25">
      <c r="C7155" s="1"/>
      <c r="E7155" s="1"/>
      <c r="G7155" s="1"/>
    </row>
    <row r="7156" spans="3:7" x14ac:dyDescent="0.25">
      <c r="C7156" s="1"/>
      <c r="E7156" s="1"/>
      <c r="G7156" s="1"/>
    </row>
    <row r="7157" spans="3:7" x14ac:dyDescent="0.25">
      <c r="C7157" s="1"/>
      <c r="E7157" s="1"/>
      <c r="G7157" s="1"/>
    </row>
    <row r="7158" spans="3:7" x14ac:dyDescent="0.25">
      <c r="C7158" s="1"/>
      <c r="E7158" s="1"/>
      <c r="G7158" s="1"/>
    </row>
    <row r="7159" spans="3:7" x14ac:dyDescent="0.25">
      <c r="C7159" s="1"/>
      <c r="E7159" s="1"/>
      <c r="G7159" s="1"/>
    </row>
    <row r="7160" spans="3:7" x14ac:dyDescent="0.25">
      <c r="C7160" s="1"/>
      <c r="E7160" s="1"/>
      <c r="G7160" s="1"/>
    </row>
    <row r="7161" spans="3:7" x14ac:dyDescent="0.25">
      <c r="C7161" s="1"/>
      <c r="E7161" s="1"/>
      <c r="G7161" s="1"/>
    </row>
    <row r="7162" spans="3:7" x14ac:dyDescent="0.25">
      <c r="C7162" s="1"/>
      <c r="E7162" s="1"/>
      <c r="G7162" s="1"/>
    </row>
    <row r="7163" spans="3:7" x14ac:dyDescent="0.25">
      <c r="C7163" s="1"/>
      <c r="E7163" s="1"/>
      <c r="G7163" s="1"/>
    </row>
    <row r="7164" spans="3:7" x14ac:dyDescent="0.25">
      <c r="C7164" s="1"/>
      <c r="E7164" s="1"/>
      <c r="G7164" s="1"/>
    </row>
    <row r="7165" spans="3:7" x14ac:dyDescent="0.25">
      <c r="C7165" s="1"/>
      <c r="E7165" s="1"/>
      <c r="G7165" s="1"/>
    </row>
    <row r="7166" spans="3:7" x14ac:dyDescent="0.25">
      <c r="C7166" s="1"/>
      <c r="E7166" s="1"/>
      <c r="G7166" s="1"/>
    </row>
    <row r="7167" spans="3:7" x14ac:dyDescent="0.25">
      <c r="C7167" s="1"/>
      <c r="E7167" s="1"/>
      <c r="G7167" s="1"/>
    </row>
    <row r="7168" spans="3:7" x14ac:dyDescent="0.25">
      <c r="C7168" s="1"/>
      <c r="E7168" s="1"/>
      <c r="G7168" s="1"/>
    </row>
    <row r="7169" spans="3:7" x14ac:dyDescent="0.25">
      <c r="C7169" s="1"/>
      <c r="E7169" s="1"/>
      <c r="G7169" s="1"/>
    </row>
    <row r="7170" spans="3:7" x14ac:dyDescent="0.25">
      <c r="C7170" s="1"/>
      <c r="E7170" s="1"/>
      <c r="G7170" s="1"/>
    </row>
    <row r="7171" spans="3:7" x14ac:dyDescent="0.25">
      <c r="C7171" s="1"/>
      <c r="E7171" s="1"/>
      <c r="G7171" s="1"/>
    </row>
    <row r="7172" spans="3:7" x14ac:dyDescent="0.25">
      <c r="C7172" s="1"/>
      <c r="E7172" s="1"/>
      <c r="G7172" s="1"/>
    </row>
    <row r="7173" spans="3:7" x14ac:dyDescent="0.25">
      <c r="C7173" s="1"/>
      <c r="E7173" s="1"/>
      <c r="G7173" s="1"/>
    </row>
    <row r="7174" spans="3:7" x14ac:dyDescent="0.25">
      <c r="C7174" s="1"/>
      <c r="E7174" s="1"/>
      <c r="G7174" s="1"/>
    </row>
    <row r="7175" spans="3:7" x14ac:dyDescent="0.25">
      <c r="C7175" s="1"/>
      <c r="E7175" s="1"/>
      <c r="G7175" s="1"/>
    </row>
    <row r="7176" spans="3:7" x14ac:dyDescent="0.25">
      <c r="C7176" s="1"/>
      <c r="E7176" s="1"/>
      <c r="G7176" s="1"/>
    </row>
    <row r="7177" spans="3:7" x14ac:dyDescent="0.25">
      <c r="C7177" s="1"/>
      <c r="E7177" s="1"/>
      <c r="G7177" s="1"/>
    </row>
    <row r="7178" spans="3:7" x14ac:dyDescent="0.25">
      <c r="C7178" s="1"/>
      <c r="E7178" s="1"/>
      <c r="G7178" s="1"/>
    </row>
    <row r="7179" spans="3:7" x14ac:dyDescent="0.25">
      <c r="C7179" s="1"/>
      <c r="E7179" s="1"/>
      <c r="G7179" s="1"/>
    </row>
    <row r="7180" spans="3:7" x14ac:dyDescent="0.25">
      <c r="C7180" s="1"/>
      <c r="E7180" s="1"/>
      <c r="G7180" s="1"/>
    </row>
    <row r="7181" spans="3:7" x14ac:dyDescent="0.25">
      <c r="C7181" s="1"/>
      <c r="E7181" s="1"/>
      <c r="G7181" s="1"/>
    </row>
    <row r="7182" spans="3:7" x14ac:dyDescent="0.25">
      <c r="C7182" s="1"/>
      <c r="E7182" s="1"/>
      <c r="G7182" s="1"/>
    </row>
    <row r="7183" spans="3:7" x14ac:dyDescent="0.25">
      <c r="C7183" s="1"/>
      <c r="E7183" s="1"/>
      <c r="G7183" s="1"/>
    </row>
    <row r="7184" spans="3:7" x14ac:dyDescent="0.25">
      <c r="C7184" s="1"/>
      <c r="E7184" s="1"/>
      <c r="G7184" s="1"/>
    </row>
    <row r="7185" spans="3:7" x14ac:dyDescent="0.25">
      <c r="C7185" s="1"/>
      <c r="E7185" s="1"/>
      <c r="G7185" s="1"/>
    </row>
    <row r="7186" spans="3:7" x14ac:dyDescent="0.25">
      <c r="C7186" s="1"/>
      <c r="E7186" s="1"/>
      <c r="G7186" s="1"/>
    </row>
    <row r="7187" spans="3:7" x14ac:dyDescent="0.25">
      <c r="C7187" s="1"/>
      <c r="E7187" s="1"/>
      <c r="G7187" s="1"/>
    </row>
    <row r="7188" spans="3:7" x14ac:dyDescent="0.25">
      <c r="C7188" s="1"/>
      <c r="E7188" s="1"/>
      <c r="G7188" s="1"/>
    </row>
    <row r="7189" spans="3:7" x14ac:dyDescent="0.25">
      <c r="C7189" s="1"/>
      <c r="E7189" s="1"/>
      <c r="G7189" s="1"/>
    </row>
    <row r="7190" spans="3:7" x14ac:dyDescent="0.25">
      <c r="C7190" s="1"/>
      <c r="E7190" s="1"/>
      <c r="G7190" s="1"/>
    </row>
    <row r="7191" spans="3:7" x14ac:dyDescent="0.25">
      <c r="C7191" s="1"/>
      <c r="E7191" s="1"/>
      <c r="G7191" s="1"/>
    </row>
    <row r="7192" spans="3:7" x14ac:dyDescent="0.25">
      <c r="C7192" s="1"/>
      <c r="E7192" s="1"/>
      <c r="G7192" s="1"/>
    </row>
    <row r="7193" spans="3:7" x14ac:dyDescent="0.25">
      <c r="C7193" s="1"/>
      <c r="E7193" s="1"/>
      <c r="G7193" s="1"/>
    </row>
    <row r="7194" spans="3:7" x14ac:dyDescent="0.25">
      <c r="C7194" s="1"/>
      <c r="E7194" s="1"/>
      <c r="G7194" s="1"/>
    </row>
    <row r="7195" spans="3:7" x14ac:dyDescent="0.25">
      <c r="C7195" s="1"/>
      <c r="E7195" s="1"/>
      <c r="G7195" s="1"/>
    </row>
    <row r="7196" spans="3:7" x14ac:dyDescent="0.25">
      <c r="C7196" s="1"/>
      <c r="E7196" s="1"/>
      <c r="G7196" s="1"/>
    </row>
    <row r="7197" spans="3:7" x14ac:dyDescent="0.25">
      <c r="C7197" s="1"/>
      <c r="E7197" s="1"/>
      <c r="G7197" s="1"/>
    </row>
    <row r="7198" spans="3:7" x14ac:dyDescent="0.25">
      <c r="C7198" s="1"/>
      <c r="E7198" s="1"/>
      <c r="G7198" s="1"/>
    </row>
    <row r="7199" spans="3:7" x14ac:dyDescent="0.25">
      <c r="C7199" s="1"/>
      <c r="E7199" s="1"/>
      <c r="G7199" s="1"/>
    </row>
    <row r="7200" spans="3:7" x14ac:dyDescent="0.25">
      <c r="C7200" s="1"/>
      <c r="E7200" s="1"/>
      <c r="G7200" s="1"/>
    </row>
    <row r="7201" spans="3:7" x14ac:dyDescent="0.25">
      <c r="C7201" s="1"/>
      <c r="E7201" s="1"/>
      <c r="G7201" s="1"/>
    </row>
    <row r="7202" spans="3:7" x14ac:dyDescent="0.25">
      <c r="C7202" s="1"/>
      <c r="E7202" s="1"/>
      <c r="G7202" s="1"/>
    </row>
    <row r="7203" spans="3:7" x14ac:dyDescent="0.25">
      <c r="C7203" s="1"/>
      <c r="E7203" s="1"/>
      <c r="G7203" s="1"/>
    </row>
    <row r="7204" spans="3:7" x14ac:dyDescent="0.25">
      <c r="C7204" s="1"/>
      <c r="E7204" s="1"/>
      <c r="G7204" s="1"/>
    </row>
    <row r="7205" spans="3:7" x14ac:dyDescent="0.25">
      <c r="C7205" s="1"/>
      <c r="E7205" s="1"/>
      <c r="G7205" s="1"/>
    </row>
    <row r="7206" spans="3:7" x14ac:dyDescent="0.25">
      <c r="C7206" s="1"/>
      <c r="E7206" s="1"/>
      <c r="G7206" s="1"/>
    </row>
    <row r="7207" spans="3:7" x14ac:dyDescent="0.25">
      <c r="C7207" s="1"/>
      <c r="E7207" s="1"/>
      <c r="G7207" s="1"/>
    </row>
    <row r="7208" spans="3:7" x14ac:dyDescent="0.25">
      <c r="C7208" s="1"/>
      <c r="E7208" s="1"/>
      <c r="G7208" s="1"/>
    </row>
    <row r="7209" spans="3:7" x14ac:dyDescent="0.25">
      <c r="C7209" s="1"/>
      <c r="E7209" s="1"/>
      <c r="G7209" s="1"/>
    </row>
    <row r="7210" spans="3:7" x14ac:dyDescent="0.25">
      <c r="C7210" s="1"/>
      <c r="E7210" s="1"/>
      <c r="G7210" s="1"/>
    </row>
    <row r="7211" spans="3:7" x14ac:dyDescent="0.25">
      <c r="C7211" s="1"/>
      <c r="E7211" s="1"/>
      <c r="G7211" s="1"/>
    </row>
    <row r="7212" spans="3:7" x14ac:dyDescent="0.25">
      <c r="C7212" s="1"/>
      <c r="E7212" s="1"/>
      <c r="G7212" s="1"/>
    </row>
    <row r="7213" spans="3:7" x14ac:dyDescent="0.25">
      <c r="C7213" s="1"/>
      <c r="E7213" s="1"/>
      <c r="G7213" s="1"/>
    </row>
    <row r="7214" spans="3:7" x14ac:dyDescent="0.25">
      <c r="C7214" s="1"/>
      <c r="E7214" s="1"/>
      <c r="G7214" s="1"/>
    </row>
    <row r="7215" spans="3:7" x14ac:dyDescent="0.25">
      <c r="C7215" s="1"/>
      <c r="E7215" s="1"/>
      <c r="G7215" s="1"/>
    </row>
    <row r="7216" spans="3:7" x14ac:dyDescent="0.25">
      <c r="C7216" s="1"/>
      <c r="E7216" s="1"/>
      <c r="G7216" s="1"/>
    </row>
    <row r="7217" spans="3:7" x14ac:dyDescent="0.25">
      <c r="C7217" s="1"/>
      <c r="E7217" s="1"/>
      <c r="G7217" s="1"/>
    </row>
    <row r="7218" spans="3:7" x14ac:dyDescent="0.25">
      <c r="C7218" s="1"/>
      <c r="E7218" s="1"/>
      <c r="G7218" s="1"/>
    </row>
    <row r="7219" spans="3:7" x14ac:dyDescent="0.25">
      <c r="C7219" s="1"/>
      <c r="E7219" s="1"/>
      <c r="G7219" s="1"/>
    </row>
    <row r="7220" spans="3:7" x14ac:dyDescent="0.25">
      <c r="C7220" s="1"/>
      <c r="E7220" s="1"/>
      <c r="G7220" s="1"/>
    </row>
    <row r="7221" spans="3:7" x14ac:dyDescent="0.25">
      <c r="C7221" s="1"/>
      <c r="E7221" s="1"/>
      <c r="G7221" s="1"/>
    </row>
    <row r="7222" spans="3:7" x14ac:dyDescent="0.25">
      <c r="C7222" s="1"/>
      <c r="E7222" s="1"/>
      <c r="G7222" s="1"/>
    </row>
    <row r="7223" spans="3:7" x14ac:dyDescent="0.25">
      <c r="C7223" s="1"/>
      <c r="E7223" s="1"/>
      <c r="G7223" s="1"/>
    </row>
    <row r="7224" spans="3:7" x14ac:dyDescent="0.25">
      <c r="C7224" s="1"/>
      <c r="E7224" s="1"/>
      <c r="G7224" s="1"/>
    </row>
    <row r="7225" spans="3:7" x14ac:dyDescent="0.25">
      <c r="C7225" s="1"/>
      <c r="E7225" s="1"/>
      <c r="G7225" s="1"/>
    </row>
    <row r="7226" spans="3:7" x14ac:dyDescent="0.25">
      <c r="C7226" s="1"/>
      <c r="E7226" s="1"/>
      <c r="G7226" s="1"/>
    </row>
    <row r="7227" spans="3:7" x14ac:dyDescent="0.25">
      <c r="C7227" s="1"/>
      <c r="E7227" s="1"/>
      <c r="G7227" s="1"/>
    </row>
    <row r="7228" spans="3:7" x14ac:dyDescent="0.25">
      <c r="C7228" s="1"/>
      <c r="E7228" s="1"/>
      <c r="G7228" s="1"/>
    </row>
    <row r="7229" spans="3:7" x14ac:dyDescent="0.25">
      <c r="C7229" s="1"/>
      <c r="E7229" s="1"/>
      <c r="G7229" s="1"/>
    </row>
    <row r="7230" spans="3:7" x14ac:dyDescent="0.25">
      <c r="C7230" s="1"/>
      <c r="E7230" s="1"/>
      <c r="G7230" s="1"/>
    </row>
    <row r="7231" spans="3:7" x14ac:dyDescent="0.25">
      <c r="C7231" s="1"/>
      <c r="E7231" s="1"/>
      <c r="G7231" s="1"/>
    </row>
    <row r="7232" spans="3:7" x14ac:dyDescent="0.25">
      <c r="C7232" s="1"/>
      <c r="E7232" s="1"/>
      <c r="G7232" s="1"/>
    </row>
    <row r="7233" spans="3:7" x14ac:dyDescent="0.25">
      <c r="C7233" s="1"/>
      <c r="E7233" s="1"/>
      <c r="G7233" s="1"/>
    </row>
    <row r="7234" spans="3:7" x14ac:dyDescent="0.25">
      <c r="C7234" s="1"/>
      <c r="E7234" s="1"/>
      <c r="G7234" s="1"/>
    </row>
    <row r="7235" spans="3:7" x14ac:dyDescent="0.25">
      <c r="C7235" s="1"/>
      <c r="E7235" s="1"/>
      <c r="G7235" s="1"/>
    </row>
    <row r="7236" spans="3:7" x14ac:dyDescent="0.25">
      <c r="C7236" s="1"/>
      <c r="E7236" s="1"/>
      <c r="G7236" s="1"/>
    </row>
    <row r="7237" spans="3:7" x14ac:dyDescent="0.25">
      <c r="C7237" s="1"/>
      <c r="E7237" s="1"/>
      <c r="G7237" s="1"/>
    </row>
    <row r="7238" spans="3:7" x14ac:dyDescent="0.25">
      <c r="C7238" s="1"/>
      <c r="E7238" s="1"/>
      <c r="G7238" s="1"/>
    </row>
    <row r="7239" spans="3:7" x14ac:dyDescent="0.25">
      <c r="C7239" s="1"/>
      <c r="E7239" s="1"/>
      <c r="G7239" s="1"/>
    </row>
    <row r="7240" spans="3:7" x14ac:dyDescent="0.25">
      <c r="C7240" s="1"/>
      <c r="E7240" s="1"/>
      <c r="G7240" s="1"/>
    </row>
    <row r="7241" spans="3:7" x14ac:dyDescent="0.25">
      <c r="C7241" s="1"/>
      <c r="E7241" s="1"/>
      <c r="G7241" s="1"/>
    </row>
    <row r="7242" spans="3:7" x14ac:dyDescent="0.25">
      <c r="C7242" s="1"/>
      <c r="E7242" s="1"/>
      <c r="G7242" s="1"/>
    </row>
    <row r="7243" spans="3:7" x14ac:dyDescent="0.25">
      <c r="C7243" s="1"/>
      <c r="E7243" s="1"/>
      <c r="G7243" s="1"/>
    </row>
    <row r="7244" spans="3:7" x14ac:dyDescent="0.25">
      <c r="C7244" s="1"/>
      <c r="E7244" s="1"/>
      <c r="G7244" s="1"/>
    </row>
    <row r="7245" spans="3:7" x14ac:dyDescent="0.25">
      <c r="C7245" s="1"/>
      <c r="E7245" s="1"/>
      <c r="G7245" s="1"/>
    </row>
    <row r="7246" spans="3:7" x14ac:dyDescent="0.25">
      <c r="C7246" s="1"/>
      <c r="E7246" s="1"/>
      <c r="G7246" s="1"/>
    </row>
    <row r="7247" spans="3:7" x14ac:dyDescent="0.25">
      <c r="C7247" s="1"/>
      <c r="E7247" s="1"/>
      <c r="G7247" s="1"/>
    </row>
    <row r="7248" spans="3:7" x14ac:dyDescent="0.25">
      <c r="C7248" s="1"/>
      <c r="E7248" s="1"/>
      <c r="G7248" s="1"/>
    </row>
    <row r="7249" spans="3:7" x14ac:dyDescent="0.25">
      <c r="C7249" s="1"/>
      <c r="E7249" s="1"/>
      <c r="G7249" s="1"/>
    </row>
    <row r="7250" spans="3:7" x14ac:dyDescent="0.25">
      <c r="C7250" s="1"/>
      <c r="E7250" s="1"/>
      <c r="G7250" s="1"/>
    </row>
    <row r="7251" spans="3:7" x14ac:dyDescent="0.25">
      <c r="C7251" s="1"/>
      <c r="E7251" s="1"/>
      <c r="G7251" s="1"/>
    </row>
    <row r="7252" spans="3:7" x14ac:dyDescent="0.25">
      <c r="C7252" s="1"/>
      <c r="E7252" s="1"/>
      <c r="G7252" s="1"/>
    </row>
    <row r="7253" spans="3:7" x14ac:dyDescent="0.25">
      <c r="C7253" s="1"/>
      <c r="E7253" s="1"/>
      <c r="G7253" s="1"/>
    </row>
    <row r="7254" spans="3:7" x14ac:dyDescent="0.25">
      <c r="C7254" s="1"/>
      <c r="E7254" s="1"/>
      <c r="G7254" s="1"/>
    </row>
    <row r="7255" spans="3:7" x14ac:dyDescent="0.25">
      <c r="C7255" s="1"/>
      <c r="E7255" s="1"/>
      <c r="G7255" s="1"/>
    </row>
    <row r="7256" spans="3:7" x14ac:dyDescent="0.25">
      <c r="C7256" s="1"/>
      <c r="E7256" s="1"/>
      <c r="G7256" s="1"/>
    </row>
    <row r="7257" spans="3:7" x14ac:dyDescent="0.25">
      <c r="C7257" s="1"/>
      <c r="E7257" s="1"/>
      <c r="G7257" s="1"/>
    </row>
    <row r="7258" spans="3:7" x14ac:dyDescent="0.25">
      <c r="C7258" s="1"/>
      <c r="E7258" s="1"/>
      <c r="G7258" s="1"/>
    </row>
    <row r="7259" spans="3:7" x14ac:dyDescent="0.25">
      <c r="C7259" s="1"/>
      <c r="E7259" s="1"/>
      <c r="G7259" s="1"/>
    </row>
    <row r="7260" spans="3:7" x14ac:dyDescent="0.25">
      <c r="C7260" s="1"/>
      <c r="E7260" s="1"/>
      <c r="G7260" s="1"/>
    </row>
    <row r="7261" spans="3:7" x14ac:dyDescent="0.25">
      <c r="C7261" s="1"/>
      <c r="E7261" s="1"/>
      <c r="G7261" s="1"/>
    </row>
    <row r="7262" spans="3:7" x14ac:dyDescent="0.25">
      <c r="C7262" s="1"/>
      <c r="E7262" s="1"/>
      <c r="G7262" s="1"/>
    </row>
    <row r="7263" spans="3:7" x14ac:dyDescent="0.25">
      <c r="C7263" s="1"/>
      <c r="E7263" s="1"/>
      <c r="G7263" s="1"/>
    </row>
    <row r="7264" spans="3:7" x14ac:dyDescent="0.25">
      <c r="C7264" s="1"/>
      <c r="E7264" s="1"/>
      <c r="G7264" s="1"/>
    </row>
    <row r="7265" spans="3:7" x14ac:dyDescent="0.25">
      <c r="C7265" s="1"/>
      <c r="E7265" s="1"/>
      <c r="G7265" s="1"/>
    </row>
    <row r="7266" spans="3:7" x14ac:dyDescent="0.25">
      <c r="C7266" s="1"/>
      <c r="E7266" s="1"/>
      <c r="G7266" s="1"/>
    </row>
    <row r="7267" spans="3:7" x14ac:dyDescent="0.25">
      <c r="C7267" s="1"/>
      <c r="E7267" s="1"/>
      <c r="G7267" s="1"/>
    </row>
    <row r="7268" spans="3:7" x14ac:dyDescent="0.25">
      <c r="C7268" s="1"/>
      <c r="E7268" s="1"/>
      <c r="G7268" s="1"/>
    </row>
    <row r="7269" spans="3:7" x14ac:dyDescent="0.25">
      <c r="C7269" s="1"/>
      <c r="E7269" s="1"/>
      <c r="G7269" s="1"/>
    </row>
    <row r="7270" spans="3:7" x14ac:dyDescent="0.25">
      <c r="C7270" s="1"/>
      <c r="E7270" s="1"/>
      <c r="G7270" s="1"/>
    </row>
    <row r="7271" spans="3:7" x14ac:dyDescent="0.25">
      <c r="C7271" s="1"/>
      <c r="E7271" s="1"/>
      <c r="G7271" s="1"/>
    </row>
    <row r="7272" spans="3:7" x14ac:dyDescent="0.25">
      <c r="C7272" s="1"/>
      <c r="E7272" s="1"/>
      <c r="G7272" s="1"/>
    </row>
    <row r="7273" spans="3:7" x14ac:dyDescent="0.25">
      <c r="C7273" s="1"/>
      <c r="E7273" s="1"/>
      <c r="G7273" s="1"/>
    </row>
    <row r="7274" spans="3:7" x14ac:dyDescent="0.25">
      <c r="C7274" s="1"/>
      <c r="E7274" s="1"/>
      <c r="G7274" s="1"/>
    </row>
    <row r="7275" spans="3:7" x14ac:dyDescent="0.25">
      <c r="C7275" s="1"/>
      <c r="E7275" s="1"/>
      <c r="G7275" s="1"/>
    </row>
    <row r="7276" spans="3:7" x14ac:dyDescent="0.25">
      <c r="C7276" s="1"/>
      <c r="E7276" s="1"/>
      <c r="G7276" s="1"/>
    </row>
    <row r="7277" spans="3:7" x14ac:dyDescent="0.25">
      <c r="C7277" s="1"/>
      <c r="E7277" s="1"/>
      <c r="G7277" s="1"/>
    </row>
    <row r="7278" spans="3:7" x14ac:dyDescent="0.25">
      <c r="C7278" s="1"/>
      <c r="E7278" s="1"/>
      <c r="G7278" s="1"/>
    </row>
    <row r="7279" spans="3:7" x14ac:dyDescent="0.25">
      <c r="C7279" s="1"/>
      <c r="E7279" s="1"/>
      <c r="G7279" s="1"/>
    </row>
    <row r="7280" spans="3:7" x14ac:dyDescent="0.25">
      <c r="C7280" s="1"/>
      <c r="E7280" s="1"/>
      <c r="G7280" s="1"/>
    </row>
    <row r="7281" spans="3:7" x14ac:dyDescent="0.25">
      <c r="C7281" s="1"/>
      <c r="E7281" s="1"/>
      <c r="G7281" s="1"/>
    </row>
    <row r="7282" spans="3:7" x14ac:dyDescent="0.25">
      <c r="C7282" s="1"/>
      <c r="E7282" s="1"/>
      <c r="G7282" s="1"/>
    </row>
    <row r="7283" spans="3:7" x14ac:dyDescent="0.25">
      <c r="C7283" s="1"/>
      <c r="E7283" s="1"/>
      <c r="G7283" s="1"/>
    </row>
    <row r="7284" spans="3:7" x14ac:dyDescent="0.25">
      <c r="C7284" s="1"/>
      <c r="E7284" s="1"/>
      <c r="G7284" s="1"/>
    </row>
    <row r="7285" spans="3:7" x14ac:dyDescent="0.25">
      <c r="C7285" s="1"/>
      <c r="E7285" s="1"/>
      <c r="G7285" s="1"/>
    </row>
    <row r="7286" spans="3:7" x14ac:dyDescent="0.25">
      <c r="C7286" s="1"/>
      <c r="E7286" s="1"/>
      <c r="G7286" s="1"/>
    </row>
    <row r="7287" spans="3:7" x14ac:dyDescent="0.25">
      <c r="C7287" s="1"/>
      <c r="E7287" s="1"/>
      <c r="G7287" s="1"/>
    </row>
    <row r="7288" spans="3:7" x14ac:dyDescent="0.25">
      <c r="C7288" s="1"/>
      <c r="E7288" s="1"/>
      <c r="G7288" s="1"/>
    </row>
    <row r="7289" spans="3:7" x14ac:dyDescent="0.25">
      <c r="C7289" s="1"/>
      <c r="E7289" s="1"/>
      <c r="G7289" s="1"/>
    </row>
    <row r="7290" spans="3:7" x14ac:dyDescent="0.25">
      <c r="C7290" s="1"/>
      <c r="E7290" s="1"/>
      <c r="G7290" s="1"/>
    </row>
    <row r="7291" spans="3:7" x14ac:dyDescent="0.25">
      <c r="C7291" s="1"/>
      <c r="E7291" s="1"/>
      <c r="G7291" s="1"/>
    </row>
    <row r="7292" spans="3:7" x14ac:dyDescent="0.25">
      <c r="C7292" s="1"/>
      <c r="E7292" s="1"/>
      <c r="G7292" s="1"/>
    </row>
    <row r="7293" spans="3:7" x14ac:dyDescent="0.25">
      <c r="C7293" s="1"/>
      <c r="E7293" s="1"/>
      <c r="G7293" s="1"/>
    </row>
    <row r="7294" spans="3:7" x14ac:dyDescent="0.25">
      <c r="C7294" s="1"/>
      <c r="E7294" s="1"/>
      <c r="G7294" s="1"/>
    </row>
    <row r="7295" spans="3:7" x14ac:dyDescent="0.25">
      <c r="C7295" s="1"/>
      <c r="E7295" s="1"/>
      <c r="G7295" s="1"/>
    </row>
    <row r="7296" spans="3:7" x14ac:dyDescent="0.25">
      <c r="C7296" s="1"/>
      <c r="E7296" s="1"/>
      <c r="G7296" s="1"/>
    </row>
    <row r="7297" spans="3:7" x14ac:dyDescent="0.25">
      <c r="C7297" s="1"/>
      <c r="E7297" s="1"/>
      <c r="G7297" s="1"/>
    </row>
    <row r="7298" spans="3:7" x14ac:dyDescent="0.25">
      <c r="C7298" s="1"/>
      <c r="E7298" s="1"/>
      <c r="G7298" s="1"/>
    </row>
    <row r="7299" spans="3:7" x14ac:dyDescent="0.25">
      <c r="C7299" s="1"/>
      <c r="E7299" s="1"/>
      <c r="G7299" s="1"/>
    </row>
    <row r="7300" spans="3:7" x14ac:dyDescent="0.25">
      <c r="C7300" s="1"/>
      <c r="E7300" s="1"/>
      <c r="G7300" s="1"/>
    </row>
    <row r="7301" spans="3:7" x14ac:dyDescent="0.25">
      <c r="C7301" s="1"/>
      <c r="E7301" s="1"/>
      <c r="G7301" s="1"/>
    </row>
    <row r="7302" spans="3:7" x14ac:dyDescent="0.25">
      <c r="C7302" s="1"/>
      <c r="E7302" s="1"/>
      <c r="G7302" s="1"/>
    </row>
    <row r="7303" spans="3:7" x14ac:dyDescent="0.25">
      <c r="C7303" s="1"/>
      <c r="E7303" s="1"/>
      <c r="G7303" s="1"/>
    </row>
    <row r="7304" spans="3:7" x14ac:dyDescent="0.25">
      <c r="C7304" s="1"/>
      <c r="E7304" s="1"/>
      <c r="G7304" s="1"/>
    </row>
    <row r="7305" spans="3:7" x14ac:dyDescent="0.25">
      <c r="C7305" s="1"/>
      <c r="E7305" s="1"/>
      <c r="G7305" s="1"/>
    </row>
    <row r="7306" spans="3:7" x14ac:dyDescent="0.25">
      <c r="C7306" s="1"/>
      <c r="E7306" s="1"/>
      <c r="G7306" s="1"/>
    </row>
    <row r="7307" spans="3:7" x14ac:dyDescent="0.25">
      <c r="C7307" s="1"/>
      <c r="E7307" s="1"/>
      <c r="G7307" s="1"/>
    </row>
    <row r="7308" spans="3:7" x14ac:dyDescent="0.25">
      <c r="C7308" s="1"/>
      <c r="E7308" s="1"/>
      <c r="G7308" s="1"/>
    </row>
    <row r="7309" spans="3:7" x14ac:dyDescent="0.25">
      <c r="C7309" s="1"/>
      <c r="E7309" s="1"/>
      <c r="G7309" s="1"/>
    </row>
    <row r="7310" spans="3:7" x14ac:dyDescent="0.25">
      <c r="C7310" s="1"/>
      <c r="E7310" s="1"/>
      <c r="G7310" s="1"/>
    </row>
    <row r="7311" spans="3:7" x14ac:dyDescent="0.25">
      <c r="C7311" s="1"/>
      <c r="E7311" s="1"/>
      <c r="G7311" s="1"/>
    </row>
    <row r="7312" spans="3:7" x14ac:dyDescent="0.25">
      <c r="C7312" s="1"/>
      <c r="E7312" s="1"/>
      <c r="G7312" s="1"/>
    </row>
    <row r="7313" spans="3:7" x14ac:dyDescent="0.25">
      <c r="C7313" s="1"/>
      <c r="E7313" s="1"/>
      <c r="G7313" s="1"/>
    </row>
    <row r="7314" spans="3:7" x14ac:dyDescent="0.25">
      <c r="C7314" s="1"/>
      <c r="E7314" s="1"/>
      <c r="G7314" s="1"/>
    </row>
    <row r="7315" spans="3:7" x14ac:dyDescent="0.25">
      <c r="C7315" s="1"/>
      <c r="E7315" s="1"/>
      <c r="G7315" s="1"/>
    </row>
    <row r="7316" spans="3:7" x14ac:dyDescent="0.25">
      <c r="C7316" s="1"/>
      <c r="E7316" s="1"/>
      <c r="G7316" s="1"/>
    </row>
    <row r="7317" spans="3:7" x14ac:dyDescent="0.25">
      <c r="C7317" s="1"/>
      <c r="E7317" s="1"/>
      <c r="G7317" s="1"/>
    </row>
    <row r="7318" spans="3:7" x14ac:dyDescent="0.25">
      <c r="C7318" s="1"/>
      <c r="E7318" s="1"/>
      <c r="G7318" s="1"/>
    </row>
    <row r="7319" spans="3:7" x14ac:dyDescent="0.25">
      <c r="C7319" s="1"/>
      <c r="E7319" s="1"/>
      <c r="G7319" s="1"/>
    </row>
    <row r="7320" spans="3:7" x14ac:dyDescent="0.25">
      <c r="C7320" s="1"/>
      <c r="E7320" s="1"/>
      <c r="G7320" s="1"/>
    </row>
    <row r="7321" spans="3:7" x14ac:dyDescent="0.25">
      <c r="C7321" s="1"/>
      <c r="E7321" s="1"/>
      <c r="G7321" s="1"/>
    </row>
    <row r="7322" spans="3:7" x14ac:dyDescent="0.25">
      <c r="C7322" s="1"/>
      <c r="E7322" s="1"/>
      <c r="G7322" s="1"/>
    </row>
    <row r="7323" spans="3:7" x14ac:dyDescent="0.25">
      <c r="C7323" s="1"/>
      <c r="E7323" s="1"/>
      <c r="G7323" s="1"/>
    </row>
    <row r="7324" spans="3:7" x14ac:dyDescent="0.25">
      <c r="C7324" s="1"/>
      <c r="E7324" s="1"/>
      <c r="G7324" s="1"/>
    </row>
    <row r="7325" spans="3:7" x14ac:dyDescent="0.25">
      <c r="C7325" s="1"/>
      <c r="E7325" s="1"/>
      <c r="G7325" s="1"/>
    </row>
    <row r="7326" spans="3:7" x14ac:dyDescent="0.25">
      <c r="C7326" s="1"/>
      <c r="E7326" s="1"/>
      <c r="G7326" s="1"/>
    </row>
    <row r="7327" spans="3:7" x14ac:dyDescent="0.25">
      <c r="C7327" s="1"/>
      <c r="E7327" s="1"/>
      <c r="G7327" s="1"/>
    </row>
    <row r="7328" spans="3:7" x14ac:dyDescent="0.25">
      <c r="C7328" s="1"/>
      <c r="E7328" s="1"/>
      <c r="G7328" s="1"/>
    </row>
    <row r="7329" spans="3:7" x14ac:dyDescent="0.25">
      <c r="C7329" s="1"/>
      <c r="E7329" s="1"/>
      <c r="G7329" s="1"/>
    </row>
    <row r="7330" spans="3:7" x14ac:dyDescent="0.25">
      <c r="C7330" s="1"/>
      <c r="E7330" s="1"/>
      <c r="G7330" s="1"/>
    </row>
    <row r="7331" spans="3:7" x14ac:dyDescent="0.25">
      <c r="C7331" s="1"/>
      <c r="E7331" s="1"/>
      <c r="G7331" s="1"/>
    </row>
    <row r="7332" spans="3:7" x14ac:dyDescent="0.25">
      <c r="C7332" s="1"/>
      <c r="E7332" s="1"/>
      <c r="G7332" s="1"/>
    </row>
    <row r="7333" spans="3:7" x14ac:dyDescent="0.25">
      <c r="C7333" s="1"/>
      <c r="E7333" s="1"/>
      <c r="G7333" s="1"/>
    </row>
    <row r="7334" spans="3:7" x14ac:dyDescent="0.25">
      <c r="C7334" s="1"/>
      <c r="E7334" s="1"/>
      <c r="G7334" s="1"/>
    </row>
    <row r="7335" spans="3:7" x14ac:dyDescent="0.25">
      <c r="C7335" s="1"/>
      <c r="E7335" s="1"/>
      <c r="G7335" s="1"/>
    </row>
    <row r="7336" spans="3:7" x14ac:dyDescent="0.25">
      <c r="C7336" s="1"/>
      <c r="E7336" s="1"/>
      <c r="G7336" s="1"/>
    </row>
    <row r="7337" spans="3:7" x14ac:dyDescent="0.25">
      <c r="C7337" s="1"/>
      <c r="E7337" s="1"/>
      <c r="G7337" s="1"/>
    </row>
    <row r="7338" spans="3:7" x14ac:dyDescent="0.25">
      <c r="C7338" s="1"/>
      <c r="E7338" s="1"/>
      <c r="G7338" s="1"/>
    </row>
    <row r="7339" spans="3:7" x14ac:dyDescent="0.25">
      <c r="C7339" s="1"/>
      <c r="E7339" s="1"/>
      <c r="G7339" s="1"/>
    </row>
    <row r="7340" spans="3:7" x14ac:dyDescent="0.25">
      <c r="C7340" s="1"/>
      <c r="E7340" s="1"/>
      <c r="G7340" s="1"/>
    </row>
    <row r="7341" spans="3:7" x14ac:dyDescent="0.25">
      <c r="C7341" s="1"/>
      <c r="E7341" s="1"/>
      <c r="G7341" s="1"/>
    </row>
    <row r="7342" spans="3:7" x14ac:dyDescent="0.25">
      <c r="C7342" s="1"/>
      <c r="E7342" s="1"/>
      <c r="G7342" s="1"/>
    </row>
    <row r="7343" spans="3:7" x14ac:dyDescent="0.25">
      <c r="C7343" s="1"/>
      <c r="E7343" s="1"/>
      <c r="G7343" s="1"/>
    </row>
    <row r="7344" spans="3:7" x14ac:dyDescent="0.25">
      <c r="C7344" s="1"/>
      <c r="E7344" s="1"/>
      <c r="G7344" s="1"/>
    </row>
    <row r="7345" spans="3:7" x14ac:dyDescent="0.25">
      <c r="C7345" s="1"/>
      <c r="E7345" s="1"/>
      <c r="G7345" s="1"/>
    </row>
    <row r="7346" spans="3:7" x14ac:dyDescent="0.25">
      <c r="C7346" s="1"/>
      <c r="E7346" s="1"/>
      <c r="G7346" s="1"/>
    </row>
    <row r="7347" spans="3:7" x14ac:dyDescent="0.25">
      <c r="C7347" s="1"/>
      <c r="E7347" s="1"/>
      <c r="G7347" s="1"/>
    </row>
    <row r="7348" spans="3:7" x14ac:dyDescent="0.25">
      <c r="C7348" s="1"/>
      <c r="E7348" s="1"/>
      <c r="G7348" s="1"/>
    </row>
    <row r="7349" spans="3:7" x14ac:dyDescent="0.25">
      <c r="C7349" s="1"/>
      <c r="E7349" s="1"/>
      <c r="G7349" s="1"/>
    </row>
    <row r="7350" spans="3:7" x14ac:dyDescent="0.25">
      <c r="C7350" s="1"/>
      <c r="E7350" s="1"/>
      <c r="G7350" s="1"/>
    </row>
    <row r="7351" spans="3:7" x14ac:dyDescent="0.25">
      <c r="C7351" s="1"/>
      <c r="E7351" s="1"/>
      <c r="G7351" s="1"/>
    </row>
    <row r="7352" spans="3:7" x14ac:dyDescent="0.25">
      <c r="C7352" s="1"/>
      <c r="E7352" s="1"/>
      <c r="G7352" s="1"/>
    </row>
    <row r="7353" spans="3:7" x14ac:dyDescent="0.25">
      <c r="C7353" s="1"/>
      <c r="E7353" s="1"/>
      <c r="G7353" s="1"/>
    </row>
    <row r="7354" spans="3:7" x14ac:dyDescent="0.25">
      <c r="C7354" s="1"/>
      <c r="E7354" s="1"/>
      <c r="G7354" s="1"/>
    </row>
    <row r="7355" spans="3:7" x14ac:dyDescent="0.25">
      <c r="C7355" s="1"/>
      <c r="E7355" s="1"/>
      <c r="G7355" s="1"/>
    </row>
    <row r="7356" spans="3:7" x14ac:dyDescent="0.25">
      <c r="C7356" s="1"/>
      <c r="E7356" s="1"/>
      <c r="G7356" s="1"/>
    </row>
    <row r="7357" spans="3:7" x14ac:dyDescent="0.25">
      <c r="C7357" s="1"/>
      <c r="E7357" s="1"/>
      <c r="G7357" s="1"/>
    </row>
    <row r="7358" spans="3:7" x14ac:dyDescent="0.25">
      <c r="C7358" s="1"/>
      <c r="E7358" s="1"/>
      <c r="G7358" s="1"/>
    </row>
    <row r="7359" spans="3:7" x14ac:dyDescent="0.25">
      <c r="C7359" s="1"/>
      <c r="E7359" s="1"/>
      <c r="G7359" s="1"/>
    </row>
    <row r="7360" spans="3:7" x14ac:dyDescent="0.25">
      <c r="C7360" s="1"/>
      <c r="E7360" s="1"/>
      <c r="G7360" s="1"/>
    </row>
    <row r="7361" spans="3:7" x14ac:dyDescent="0.25">
      <c r="C7361" s="1"/>
      <c r="E7361" s="1"/>
      <c r="G7361" s="1"/>
    </row>
    <row r="7362" spans="3:7" x14ac:dyDescent="0.25">
      <c r="C7362" s="1"/>
      <c r="E7362" s="1"/>
      <c r="G7362" s="1"/>
    </row>
    <row r="7363" spans="3:7" x14ac:dyDescent="0.25">
      <c r="C7363" s="1"/>
      <c r="E7363" s="1"/>
      <c r="G7363" s="1"/>
    </row>
    <row r="7364" spans="3:7" x14ac:dyDescent="0.25">
      <c r="C7364" s="1"/>
      <c r="E7364" s="1"/>
      <c r="G7364" s="1"/>
    </row>
    <row r="7365" spans="3:7" x14ac:dyDescent="0.25">
      <c r="C7365" s="1"/>
      <c r="E7365" s="1"/>
      <c r="G7365" s="1"/>
    </row>
    <row r="7366" spans="3:7" x14ac:dyDescent="0.25">
      <c r="C7366" s="1"/>
      <c r="E7366" s="1"/>
      <c r="G7366" s="1"/>
    </row>
    <row r="7367" spans="3:7" x14ac:dyDescent="0.25">
      <c r="C7367" s="1"/>
      <c r="E7367" s="1"/>
      <c r="G7367" s="1"/>
    </row>
    <row r="7368" spans="3:7" x14ac:dyDescent="0.25">
      <c r="C7368" s="1"/>
      <c r="E7368" s="1"/>
      <c r="G7368" s="1"/>
    </row>
    <row r="7369" spans="3:7" x14ac:dyDescent="0.25">
      <c r="C7369" s="1"/>
      <c r="E7369" s="1"/>
      <c r="G7369" s="1"/>
    </row>
    <row r="7370" spans="3:7" x14ac:dyDescent="0.25">
      <c r="C7370" s="1"/>
      <c r="E7370" s="1"/>
      <c r="G7370" s="1"/>
    </row>
    <row r="7371" spans="3:7" x14ac:dyDescent="0.25">
      <c r="C7371" s="1"/>
      <c r="E7371" s="1"/>
      <c r="G7371" s="1"/>
    </row>
    <row r="7372" spans="3:7" x14ac:dyDescent="0.25">
      <c r="C7372" s="1"/>
      <c r="E7372" s="1"/>
      <c r="G7372" s="1"/>
    </row>
    <row r="7373" spans="3:7" x14ac:dyDescent="0.25">
      <c r="C7373" s="1"/>
      <c r="E7373" s="1"/>
      <c r="G7373" s="1"/>
    </row>
    <row r="7374" spans="3:7" x14ac:dyDescent="0.25">
      <c r="C7374" s="1"/>
      <c r="E7374" s="1"/>
      <c r="G7374" s="1"/>
    </row>
    <row r="7375" spans="3:7" x14ac:dyDescent="0.25">
      <c r="C7375" s="1"/>
      <c r="E7375" s="1"/>
      <c r="G7375" s="1"/>
    </row>
    <row r="7376" spans="3:7" x14ac:dyDescent="0.25">
      <c r="C7376" s="1"/>
      <c r="E7376" s="1"/>
      <c r="G7376" s="1"/>
    </row>
    <row r="7377" spans="3:7" x14ac:dyDescent="0.25">
      <c r="C7377" s="1"/>
      <c r="E7377" s="1"/>
      <c r="G7377" s="1"/>
    </row>
    <row r="7378" spans="3:7" x14ac:dyDescent="0.25">
      <c r="C7378" s="1"/>
      <c r="E7378" s="1"/>
      <c r="G7378" s="1"/>
    </row>
    <row r="7379" spans="3:7" x14ac:dyDescent="0.25">
      <c r="C7379" s="1"/>
      <c r="E7379" s="1"/>
      <c r="G7379" s="1"/>
    </row>
    <row r="7380" spans="3:7" x14ac:dyDescent="0.25">
      <c r="C7380" s="1"/>
      <c r="E7380" s="1"/>
      <c r="G7380" s="1"/>
    </row>
    <row r="7381" spans="3:7" x14ac:dyDescent="0.25">
      <c r="C7381" s="1"/>
      <c r="E7381" s="1"/>
      <c r="G7381" s="1"/>
    </row>
    <row r="7382" spans="3:7" x14ac:dyDescent="0.25">
      <c r="C7382" s="1"/>
      <c r="E7382" s="1"/>
      <c r="G7382" s="1"/>
    </row>
    <row r="7383" spans="3:7" x14ac:dyDescent="0.25">
      <c r="C7383" s="1"/>
      <c r="E7383" s="1"/>
      <c r="G7383" s="1"/>
    </row>
    <row r="7384" spans="3:7" x14ac:dyDescent="0.25">
      <c r="C7384" s="1"/>
      <c r="E7384" s="1"/>
      <c r="G7384" s="1"/>
    </row>
    <row r="7385" spans="3:7" x14ac:dyDescent="0.25">
      <c r="C7385" s="1"/>
      <c r="E7385" s="1"/>
      <c r="G7385" s="1"/>
    </row>
    <row r="7386" spans="3:7" x14ac:dyDescent="0.25">
      <c r="C7386" s="1"/>
      <c r="E7386" s="1"/>
      <c r="G7386" s="1"/>
    </row>
    <row r="7387" spans="3:7" x14ac:dyDescent="0.25">
      <c r="C7387" s="1"/>
      <c r="E7387" s="1"/>
      <c r="G7387" s="1"/>
    </row>
    <row r="7388" spans="3:7" x14ac:dyDescent="0.25">
      <c r="C7388" s="1"/>
      <c r="E7388" s="1"/>
      <c r="G7388" s="1"/>
    </row>
    <row r="7389" spans="3:7" x14ac:dyDescent="0.25">
      <c r="C7389" s="1"/>
      <c r="E7389" s="1"/>
      <c r="G7389" s="1"/>
    </row>
    <row r="7390" spans="3:7" x14ac:dyDescent="0.25">
      <c r="C7390" s="1"/>
      <c r="E7390" s="1"/>
      <c r="G7390" s="1"/>
    </row>
    <row r="7391" spans="3:7" x14ac:dyDescent="0.25">
      <c r="C7391" s="1"/>
      <c r="E7391" s="1"/>
      <c r="G7391" s="1"/>
    </row>
    <row r="7392" spans="3:7" x14ac:dyDescent="0.25">
      <c r="C7392" s="1"/>
      <c r="E7392" s="1"/>
      <c r="G7392" s="1"/>
    </row>
    <row r="7393" spans="3:7" x14ac:dyDescent="0.25">
      <c r="C7393" s="1"/>
      <c r="E7393" s="1"/>
      <c r="G7393" s="1"/>
    </row>
    <row r="7394" spans="3:7" x14ac:dyDescent="0.25">
      <c r="C7394" s="1"/>
      <c r="E7394" s="1"/>
      <c r="G7394" s="1"/>
    </row>
    <row r="7395" spans="3:7" x14ac:dyDescent="0.25">
      <c r="C7395" s="1"/>
      <c r="E7395" s="1"/>
      <c r="G7395" s="1"/>
    </row>
    <row r="7396" spans="3:7" x14ac:dyDescent="0.25">
      <c r="C7396" s="1"/>
      <c r="E7396" s="1"/>
      <c r="G7396" s="1"/>
    </row>
    <row r="7397" spans="3:7" x14ac:dyDescent="0.25">
      <c r="C7397" s="1"/>
      <c r="E7397" s="1"/>
      <c r="G7397" s="1"/>
    </row>
    <row r="7398" spans="3:7" x14ac:dyDescent="0.25">
      <c r="C7398" s="1"/>
      <c r="E7398" s="1"/>
      <c r="G7398" s="1"/>
    </row>
    <row r="7399" spans="3:7" x14ac:dyDescent="0.25">
      <c r="C7399" s="1"/>
      <c r="E7399" s="1"/>
      <c r="G7399" s="1"/>
    </row>
    <row r="7400" spans="3:7" x14ac:dyDescent="0.25">
      <c r="C7400" s="1"/>
      <c r="E7400" s="1"/>
      <c r="G7400" s="1"/>
    </row>
    <row r="7401" spans="3:7" x14ac:dyDescent="0.25">
      <c r="C7401" s="1"/>
      <c r="E7401" s="1"/>
      <c r="G7401" s="1"/>
    </row>
    <row r="7402" spans="3:7" x14ac:dyDescent="0.25">
      <c r="C7402" s="1"/>
      <c r="E7402" s="1"/>
      <c r="G7402" s="1"/>
    </row>
    <row r="7403" spans="3:7" x14ac:dyDescent="0.25">
      <c r="C7403" s="1"/>
      <c r="E7403" s="1"/>
      <c r="G7403" s="1"/>
    </row>
    <row r="7404" spans="3:7" x14ac:dyDescent="0.25">
      <c r="C7404" s="1"/>
      <c r="E7404" s="1"/>
      <c r="G7404" s="1"/>
    </row>
    <row r="7405" spans="3:7" x14ac:dyDescent="0.25">
      <c r="C7405" s="1"/>
      <c r="E7405" s="1"/>
      <c r="G7405" s="1"/>
    </row>
    <row r="7406" spans="3:7" x14ac:dyDescent="0.25">
      <c r="C7406" s="1"/>
      <c r="E7406" s="1"/>
      <c r="G7406" s="1"/>
    </row>
    <row r="7407" spans="3:7" x14ac:dyDescent="0.25">
      <c r="C7407" s="1"/>
      <c r="E7407" s="1"/>
      <c r="G7407" s="1"/>
    </row>
    <row r="7408" spans="3:7" x14ac:dyDescent="0.25">
      <c r="C7408" s="1"/>
      <c r="E7408" s="1"/>
      <c r="G7408" s="1"/>
    </row>
    <row r="7409" spans="3:7" x14ac:dyDescent="0.25">
      <c r="C7409" s="1"/>
      <c r="E7409" s="1"/>
      <c r="G7409" s="1"/>
    </row>
    <row r="7410" spans="3:7" x14ac:dyDescent="0.25">
      <c r="C7410" s="1"/>
      <c r="E7410" s="1"/>
      <c r="G7410" s="1"/>
    </row>
    <row r="7411" spans="3:7" x14ac:dyDescent="0.25">
      <c r="C7411" s="1"/>
      <c r="E7411" s="1"/>
      <c r="G7411" s="1"/>
    </row>
    <row r="7412" spans="3:7" x14ac:dyDescent="0.25">
      <c r="C7412" s="1"/>
      <c r="E7412" s="1"/>
      <c r="G7412" s="1"/>
    </row>
    <row r="7413" spans="3:7" x14ac:dyDescent="0.25">
      <c r="C7413" s="1"/>
      <c r="E7413" s="1"/>
      <c r="G7413" s="1"/>
    </row>
    <row r="7414" spans="3:7" x14ac:dyDescent="0.25">
      <c r="C7414" s="1"/>
      <c r="E7414" s="1"/>
      <c r="G7414" s="1"/>
    </row>
    <row r="7415" spans="3:7" x14ac:dyDescent="0.25">
      <c r="C7415" s="1"/>
      <c r="E7415" s="1"/>
      <c r="G7415" s="1"/>
    </row>
    <row r="7416" spans="3:7" x14ac:dyDescent="0.25">
      <c r="C7416" s="1"/>
      <c r="E7416" s="1"/>
      <c r="G7416" s="1"/>
    </row>
    <row r="7417" spans="3:7" x14ac:dyDescent="0.25">
      <c r="C7417" s="1"/>
      <c r="E7417" s="1"/>
      <c r="G7417" s="1"/>
    </row>
    <row r="7418" spans="3:7" x14ac:dyDescent="0.25">
      <c r="C7418" s="1"/>
      <c r="E7418" s="1"/>
      <c r="G7418" s="1"/>
    </row>
    <row r="7419" spans="3:7" x14ac:dyDescent="0.25">
      <c r="C7419" s="1"/>
      <c r="E7419" s="1"/>
      <c r="G7419" s="1"/>
    </row>
    <row r="7420" spans="3:7" x14ac:dyDescent="0.25">
      <c r="C7420" s="1"/>
      <c r="E7420" s="1"/>
      <c r="G7420" s="1"/>
    </row>
    <row r="7421" spans="3:7" x14ac:dyDescent="0.25">
      <c r="C7421" s="1"/>
      <c r="E7421" s="1"/>
      <c r="G7421" s="1"/>
    </row>
    <row r="7422" spans="3:7" x14ac:dyDescent="0.25">
      <c r="C7422" s="1"/>
      <c r="E7422" s="1"/>
      <c r="G7422" s="1"/>
    </row>
    <row r="7423" spans="3:7" x14ac:dyDescent="0.25">
      <c r="C7423" s="1"/>
      <c r="E7423" s="1"/>
      <c r="G7423" s="1"/>
    </row>
    <row r="7424" spans="3:7" x14ac:dyDescent="0.25">
      <c r="C7424" s="1"/>
      <c r="E7424" s="1"/>
      <c r="G7424" s="1"/>
    </row>
    <row r="7425" spans="3:7" x14ac:dyDescent="0.25">
      <c r="C7425" s="1"/>
      <c r="E7425" s="1"/>
      <c r="G7425" s="1"/>
    </row>
    <row r="7426" spans="3:7" x14ac:dyDescent="0.25">
      <c r="C7426" s="1"/>
      <c r="E7426" s="1"/>
      <c r="G7426" s="1"/>
    </row>
    <row r="7427" spans="3:7" x14ac:dyDescent="0.25">
      <c r="C7427" s="1"/>
      <c r="E7427" s="1"/>
      <c r="G7427" s="1"/>
    </row>
    <row r="7428" spans="3:7" x14ac:dyDescent="0.25">
      <c r="C7428" s="1"/>
      <c r="E7428" s="1"/>
      <c r="G7428" s="1"/>
    </row>
    <row r="7429" spans="3:7" x14ac:dyDescent="0.25">
      <c r="C7429" s="1"/>
      <c r="E7429" s="1"/>
      <c r="G7429" s="1"/>
    </row>
    <row r="7430" spans="3:7" x14ac:dyDescent="0.25">
      <c r="C7430" s="1"/>
      <c r="E7430" s="1"/>
      <c r="G7430" s="1"/>
    </row>
    <row r="7431" spans="3:7" x14ac:dyDescent="0.25">
      <c r="C7431" s="1"/>
      <c r="E7431" s="1"/>
      <c r="G7431" s="1"/>
    </row>
    <row r="7432" spans="3:7" x14ac:dyDescent="0.25">
      <c r="C7432" s="1"/>
      <c r="E7432" s="1"/>
      <c r="G7432" s="1"/>
    </row>
    <row r="7433" spans="3:7" x14ac:dyDescent="0.25">
      <c r="C7433" s="1"/>
      <c r="E7433" s="1"/>
      <c r="G7433" s="1"/>
    </row>
    <row r="7434" spans="3:7" x14ac:dyDescent="0.25">
      <c r="C7434" s="1"/>
      <c r="E7434" s="1"/>
      <c r="G7434" s="1"/>
    </row>
    <row r="7435" spans="3:7" x14ac:dyDescent="0.25">
      <c r="C7435" s="1"/>
      <c r="E7435" s="1"/>
      <c r="G7435" s="1"/>
    </row>
    <row r="7436" spans="3:7" x14ac:dyDescent="0.25">
      <c r="C7436" s="1"/>
      <c r="E7436" s="1"/>
      <c r="G7436" s="1"/>
    </row>
    <row r="7437" spans="3:7" x14ac:dyDescent="0.25">
      <c r="C7437" s="1"/>
      <c r="E7437" s="1"/>
      <c r="G7437" s="1"/>
    </row>
    <row r="7438" spans="3:7" x14ac:dyDescent="0.25">
      <c r="C7438" s="1"/>
      <c r="E7438" s="1"/>
      <c r="G7438" s="1"/>
    </row>
    <row r="7439" spans="3:7" x14ac:dyDescent="0.25">
      <c r="C7439" s="1"/>
      <c r="E7439" s="1"/>
      <c r="G7439" s="1"/>
    </row>
    <row r="7440" spans="3:7" x14ac:dyDescent="0.25">
      <c r="C7440" s="1"/>
      <c r="E7440" s="1"/>
      <c r="G7440" s="1"/>
    </row>
    <row r="7441" spans="3:7" x14ac:dyDescent="0.25">
      <c r="C7441" s="1"/>
      <c r="E7441" s="1"/>
      <c r="G7441" s="1"/>
    </row>
    <row r="7442" spans="3:7" x14ac:dyDescent="0.25">
      <c r="C7442" s="1"/>
      <c r="E7442" s="1"/>
      <c r="G7442" s="1"/>
    </row>
    <row r="7443" spans="3:7" x14ac:dyDescent="0.25">
      <c r="C7443" s="1"/>
      <c r="E7443" s="1"/>
      <c r="G7443" s="1"/>
    </row>
    <row r="7444" spans="3:7" x14ac:dyDescent="0.25">
      <c r="C7444" s="1"/>
      <c r="E7444" s="1"/>
      <c r="G7444" s="1"/>
    </row>
    <row r="7445" spans="3:7" x14ac:dyDescent="0.25">
      <c r="C7445" s="1"/>
      <c r="E7445" s="1"/>
      <c r="G7445" s="1"/>
    </row>
    <row r="7446" spans="3:7" x14ac:dyDescent="0.25">
      <c r="C7446" s="1"/>
      <c r="E7446" s="1"/>
      <c r="G7446" s="1"/>
    </row>
    <row r="7447" spans="3:7" x14ac:dyDescent="0.25">
      <c r="C7447" s="1"/>
      <c r="E7447" s="1"/>
      <c r="G7447" s="1"/>
    </row>
    <row r="7448" spans="3:7" x14ac:dyDescent="0.25">
      <c r="C7448" s="1"/>
      <c r="E7448" s="1"/>
      <c r="G7448" s="1"/>
    </row>
    <row r="7449" spans="3:7" x14ac:dyDescent="0.25">
      <c r="C7449" s="1"/>
      <c r="E7449" s="1"/>
      <c r="G7449" s="1"/>
    </row>
    <row r="7450" spans="3:7" x14ac:dyDescent="0.25">
      <c r="C7450" s="1"/>
      <c r="E7450" s="1"/>
      <c r="G7450" s="1"/>
    </row>
    <row r="7451" spans="3:7" x14ac:dyDescent="0.25">
      <c r="C7451" s="1"/>
      <c r="E7451" s="1"/>
      <c r="G7451" s="1"/>
    </row>
    <row r="7452" spans="3:7" x14ac:dyDescent="0.25">
      <c r="C7452" s="1"/>
      <c r="E7452" s="1"/>
      <c r="G7452" s="1"/>
    </row>
    <row r="7453" spans="3:7" x14ac:dyDescent="0.25">
      <c r="C7453" s="1"/>
      <c r="E7453" s="1"/>
      <c r="G7453" s="1"/>
    </row>
    <row r="7454" spans="3:7" x14ac:dyDescent="0.25">
      <c r="C7454" s="1"/>
      <c r="E7454" s="1"/>
      <c r="G7454" s="1"/>
    </row>
    <row r="7455" spans="3:7" x14ac:dyDescent="0.25">
      <c r="C7455" s="1"/>
      <c r="E7455" s="1"/>
      <c r="G7455" s="1"/>
    </row>
    <row r="7456" spans="3:7" x14ac:dyDescent="0.25">
      <c r="C7456" s="1"/>
      <c r="E7456" s="1"/>
      <c r="G7456" s="1"/>
    </row>
    <row r="7457" spans="3:7" x14ac:dyDescent="0.25">
      <c r="C7457" s="1"/>
      <c r="E7457" s="1"/>
      <c r="G7457" s="1"/>
    </row>
    <row r="7458" spans="3:7" x14ac:dyDescent="0.25">
      <c r="C7458" s="1"/>
      <c r="E7458" s="1"/>
      <c r="G7458" s="1"/>
    </row>
    <row r="7459" spans="3:7" x14ac:dyDescent="0.25">
      <c r="C7459" s="1"/>
      <c r="E7459" s="1"/>
      <c r="G7459" s="1"/>
    </row>
    <row r="7460" spans="3:7" x14ac:dyDescent="0.25">
      <c r="C7460" s="1"/>
      <c r="E7460" s="1"/>
      <c r="G7460" s="1"/>
    </row>
    <row r="7461" spans="3:7" x14ac:dyDescent="0.25">
      <c r="C7461" s="1"/>
      <c r="E7461" s="1"/>
      <c r="G7461" s="1"/>
    </row>
    <row r="7462" spans="3:7" x14ac:dyDescent="0.25">
      <c r="C7462" s="1"/>
      <c r="E7462" s="1"/>
      <c r="G7462" s="1"/>
    </row>
    <row r="7463" spans="3:7" x14ac:dyDescent="0.25">
      <c r="C7463" s="1"/>
      <c r="E7463" s="1"/>
      <c r="G7463" s="1"/>
    </row>
    <row r="7464" spans="3:7" x14ac:dyDescent="0.25">
      <c r="C7464" s="1"/>
      <c r="E7464" s="1"/>
      <c r="G7464" s="1"/>
    </row>
    <row r="7465" spans="3:7" x14ac:dyDescent="0.25">
      <c r="C7465" s="1"/>
      <c r="E7465" s="1"/>
      <c r="G7465" s="1"/>
    </row>
    <row r="7466" spans="3:7" x14ac:dyDescent="0.25">
      <c r="C7466" s="1"/>
      <c r="E7466" s="1"/>
      <c r="G7466" s="1"/>
    </row>
    <row r="7467" spans="3:7" x14ac:dyDescent="0.25">
      <c r="C7467" s="1"/>
      <c r="E7467" s="1"/>
      <c r="G7467" s="1"/>
    </row>
    <row r="7468" spans="3:7" x14ac:dyDescent="0.25">
      <c r="C7468" s="1"/>
      <c r="E7468" s="1"/>
      <c r="G7468" s="1"/>
    </row>
    <row r="7469" spans="3:7" x14ac:dyDescent="0.25">
      <c r="C7469" s="1"/>
      <c r="E7469" s="1"/>
      <c r="G7469" s="1"/>
    </row>
    <row r="7470" spans="3:7" x14ac:dyDescent="0.25">
      <c r="C7470" s="1"/>
      <c r="E7470" s="1"/>
      <c r="G7470" s="1"/>
    </row>
    <row r="7471" spans="3:7" x14ac:dyDescent="0.25">
      <c r="C7471" s="1"/>
      <c r="E7471" s="1"/>
      <c r="G7471" s="1"/>
    </row>
    <row r="7472" spans="3:7" x14ac:dyDescent="0.25">
      <c r="C7472" s="1"/>
      <c r="E7472" s="1"/>
      <c r="G7472" s="1"/>
    </row>
    <row r="7473" spans="3:7" x14ac:dyDescent="0.25">
      <c r="C7473" s="1"/>
      <c r="E7473" s="1"/>
      <c r="G7473" s="1"/>
    </row>
    <row r="7474" spans="3:7" x14ac:dyDescent="0.25">
      <c r="C7474" s="1"/>
      <c r="E7474" s="1"/>
      <c r="G7474" s="1"/>
    </row>
    <row r="7475" spans="3:7" x14ac:dyDescent="0.25">
      <c r="C7475" s="1"/>
      <c r="E7475" s="1"/>
      <c r="G7475" s="1"/>
    </row>
    <row r="7476" spans="3:7" x14ac:dyDescent="0.25">
      <c r="C7476" s="1"/>
      <c r="E7476" s="1"/>
      <c r="G7476" s="1"/>
    </row>
    <row r="7477" spans="3:7" x14ac:dyDescent="0.25">
      <c r="C7477" s="1"/>
      <c r="E7477" s="1"/>
      <c r="G7477" s="1"/>
    </row>
    <row r="7478" spans="3:7" x14ac:dyDescent="0.25">
      <c r="C7478" s="1"/>
      <c r="E7478" s="1"/>
      <c r="G7478" s="1"/>
    </row>
    <row r="7479" spans="3:7" x14ac:dyDescent="0.25">
      <c r="C7479" s="1"/>
      <c r="E7479" s="1"/>
      <c r="G7479" s="1"/>
    </row>
    <row r="7480" spans="3:7" x14ac:dyDescent="0.25">
      <c r="C7480" s="1"/>
      <c r="E7480" s="1"/>
      <c r="G7480" s="1"/>
    </row>
    <row r="7481" spans="3:7" x14ac:dyDescent="0.25">
      <c r="C7481" s="1"/>
      <c r="E7481" s="1"/>
      <c r="G7481" s="1"/>
    </row>
    <row r="7482" spans="3:7" x14ac:dyDescent="0.25">
      <c r="C7482" s="1"/>
      <c r="E7482" s="1"/>
      <c r="G7482" s="1"/>
    </row>
    <row r="7483" spans="3:7" x14ac:dyDescent="0.25">
      <c r="C7483" s="1"/>
      <c r="E7483" s="1"/>
      <c r="G7483" s="1"/>
    </row>
    <row r="7484" spans="3:7" x14ac:dyDescent="0.25">
      <c r="C7484" s="1"/>
      <c r="E7484" s="1"/>
      <c r="G7484" s="1"/>
    </row>
    <row r="7485" spans="3:7" x14ac:dyDescent="0.25">
      <c r="C7485" s="1"/>
      <c r="E7485" s="1"/>
      <c r="G7485" s="1"/>
    </row>
    <row r="7486" spans="3:7" x14ac:dyDescent="0.25">
      <c r="C7486" s="1"/>
      <c r="E7486" s="1"/>
      <c r="G7486" s="1"/>
    </row>
    <row r="7487" spans="3:7" x14ac:dyDescent="0.25">
      <c r="C7487" s="1"/>
      <c r="E7487" s="1"/>
      <c r="G7487" s="1"/>
    </row>
    <row r="7488" spans="3:7" x14ac:dyDescent="0.25">
      <c r="C7488" s="1"/>
      <c r="E7488" s="1"/>
      <c r="G7488" s="1"/>
    </row>
    <row r="7489" spans="3:7" x14ac:dyDescent="0.25">
      <c r="C7489" s="1"/>
      <c r="E7489" s="1"/>
      <c r="G7489" s="1"/>
    </row>
    <row r="7490" spans="3:7" x14ac:dyDescent="0.25">
      <c r="C7490" s="1"/>
      <c r="E7490" s="1"/>
      <c r="G7490" s="1"/>
    </row>
    <row r="7491" spans="3:7" x14ac:dyDescent="0.25">
      <c r="C7491" s="1"/>
      <c r="E7491" s="1"/>
      <c r="G7491" s="1"/>
    </row>
    <row r="7492" spans="3:7" x14ac:dyDescent="0.25">
      <c r="C7492" s="1"/>
      <c r="E7492" s="1"/>
      <c r="G7492" s="1"/>
    </row>
    <row r="7493" spans="3:7" x14ac:dyDescent="0.25">
      <c r="C7493" s="1"/>
      <c r="E7493" s="1"/>
      <c r="G7493" s="1"/>
    </row>
    <row r="7494" spans="3:7" x14ac:dyDescent="0.25">
      <c r="C7494" s="1"/>
      <c r="E7494" s="1"/>
      <c r="G7494" s="1"/>
    </row>
    <row r="7495" spans="3:7" x14ac:dyDescent="0.25">
      <c r="C7495" s="1"/>
      <c r="E7495" s="1"/>
      <c r="G7495" s="1"/>
    </row>
    <row r="7496" spans="3:7" x14ac:dyDescent="0.25">
      <c r="C7496" s="1"/>
      <c r="E7496" s="1"/>
      <c r="G7496" s="1"/>
    </row>
    <row r="7497" spans="3:7" x14ac:dyDescent="0.25">
      <c r="C7497" s="1"/>
      <c r="E7497" s="1"/>
      <c r="G7497" s="1"/>
    </row>
    <row r="7498" spans="3:7" x14ac:dyDescent="0.25">
      <c r="C7498" s="1"/>
      <c r="E7498" s="1"/>
      <c r="G7498" s="1"/>
    </row>
    <row r="7499" spans="3:7" x14ac:dyDescent="0.25">
      <c r="C7499" s="1"/>
      <c r="E7499" s="1"/>
      <c r="G7499" s="1"/>
    </row>
    <row r="7500" spans="3:7" x14ac:dyDescent="0.25">
      <c r="C7500" s="1"/>
      <c r="E7500" s="1"/>
      <c r="G7500" s="1"/>
    </row>
    <row r="7501" spans="3:7" x14ac:dyDescent="0.25">
      <c r="C7501" s="1"/>
      <c r="E7501" s="1"/>
      <c r="G7501" s="1"/>
    </row>
    <row r="7502" spans="3:7" x14ac:dyDescent="0.25">
      <c r="C7502" s="1"/>
      <c r="E7502" s="1"/>
      <c r="G7502" s="1"/>
    </row>
    <row r="7503" spans="3:7" x14ac:dyDescent="0.25">
      <c r="C7503" s="1"/>
      <c r="E7503" s="1"/>
      <c r="G7503" s="1"/>
    </row>
    <row r="7504" spans="3:7" x14ac:dyDescent="0.25">
      <c r="C7504" s="1"/>
      <c r="E7504" s="1"/>
      <c r="G7504" s="1"/>
    </row>
    <row r="7505" spans="3:7" x14ac:dyDescent="0.25">
      <c r="C7505" s="1"/>
      <c r="E7505" s="1"/>
      <c r="G7505" s="1"/>
    </row>
    <row r="7506" spans="3:7" x14ac:dyDescent="0.25">
      <c r="C7506" s="1"/>
      <c r="E7506" s="1"/>
      <c r="G7506" s="1"/>
    </row>
    <row r="7507" spans="3:7" x14ac:dyDescent="0.25">
      <c r="C7507" s="1"/>
      <c r="E7507" s="1"/>
      <c r="G7507" s="1"/>
    </row>
    <row r="7508" spans="3:7" x14ac:dyDescent="0.25">
      <c r="C7508" s="1"/>
      <c r="E7508" s="1"/>
      <c r="G7508" s="1"/>
    </row>
    <row r="7509" spans="3:7" x14ac:dyDescent="0.25">
      <c r="C7509" s="1"/>
      <c r="E7509" s="1"/>
      <c r="G7509" s="1"/>
    </row>
    <row r="7510" spans="3:7" x14ac:dyDescent="0.25">
      <c r="C7510" s="1"/>
      <c r="E7510" s="1"/>
      <c r="G7510" s="1"/>
    </row>
    <row r="7511" spans="3:7" x14ac:dyDescent="0.25">
      <c r="C7511" s="1"/>
      <c r="E7511" s="1"/>
      <c r="G7511" s="1"/>
    </row>
    <row r="7512" spans="3:7" x14ac:dyDescent="0.25">
      <c r="C7512" s="1"/>
      <c r="E7512" s="1"/>
      <c r="G7512" s="1"/>
    </row>
    <row r="7513" spans="3:7" x14ac:dyDescent="0.25">
      <c r="C7513" s="1"/>
      <c r="E7513" s="1"/>
      <c r="G7513" s="1"/>
    </row>
    <row r="7514" spans="3:7" x14ac:dyDescent="0.25">
      <c r="C7514" s="1"/>
      <c r="E7514" s="1"/>
      <c r="G7514" s="1"/>
    </row>
    <row r="7515" spans="3:7" x14ac:dyDescent="0.25">
      <c r="C7515" s="1"/>
      <c r="E7515" s="1"/>
      <c r="G7515" s="1"/>
    </row>
    <row r="7516" spans="3:7" x14ac:dyDescent="0.25">
      <c r="C7516" s="1"/>
      <c r="E7516" s="1"/>
      <c r="G7516" s="1"/>
    </row>
    <row r="7517" spans="3:7" x14ac:dyDescent="0.25">
      <c r="C7517" s="1"/>
      <c r="E7517" s="1"/>
      <c r="G7517" s="1"/>
    </row>
    <row r="7518" spans="3:7" x14ac:dyDescent="0.25">
      <c r="C7518" s="1"/>
      <c r="E7518" s="1"/>
      <c r="G7518" s="1"/>
    </row>
    <row r="7519" spans="3:7" x14ac:dyDescent="0.25">
      <c r="C7519" s="1"/>
      <c r="E7519" s="1"/>
      <c r="G7519" s="1"/>
    </row>
    <row r="7520" spans="3:7" x14ac:dyDescent="0.25">
      <c r="C7520" s="1"/>
      <c r="E7520" s="1"/>
      <c r="G7520" s="1"/>
    </row>
    <row r="7521" spans="3:7" x14ac:dyDescent="0.25">
      <c r="C7521" s="1"/>
      <c r="E7521" s="1"/>
      <c r="G7521" s="1"/>
    </row>
    <row r="7522" spans="3:7" x14ac:dyDescent="0.25">
      <c r="C7522" s="1"/>
      <c r="E7522" s="1"/>
      <c r="G7522" s="1"/>
    </row>
    <row r="7523" spans="3:7" x14ac:dyDescent="0.25">
      <c r="C7523" s="1"/>
      <c r="E7523" s="1"/>
      <c r="G7523" s="1"/>
    </row>
    <row r="7524" spans="3:7" x14ac:dyDescent="0.25">
      <c r="C7524" s="1"/>
      <c r="E7524" s="1"/>
      <c r="G7524" s="1"/>
    </row>
    <row r="7525" spans="3:7" x14ac:dyDescent="0.25">
      <c r="C7525" s="1"/>
      <c r="E7525" s="1"/>
      <c r="G7525" s="1"/>
    </row>
    <row r="7526" spans="3:7" x14ac:dyDescent="0.25">
      <c r="C7526" s="1"/>
      <c r="E7526" s="1"/>
      <c r="G7526" s="1"/>
    </row>
    <row r="7527" spans="3:7" x14ac:dyDescent="0.25">
      <c r="C7527" s="1"/>
      <c r="E7527" s="1"/>
      <c r="G7527" s="1"/>
    </row>
    <row r="7528" spans="3:7" x14ac:dyDescent="0.25">
      <c r="C7528" s="1"/>
      <c r="E7528" s="1"/>
      <c r="G7528" s="1"/>
    </row>
    <row r="7529" spans="3:7" x14ac:dyDescent="0.25">
      <c r="C7529" s="1"/>
      <c r="E7529" s="1"/>
      <c r="G7529" s="1"/>
    </row>
    <row r="7530" spans="3:7" x14ac:dyDescent="0.25">
      <c r="C7530" s="1"/>
      <c r="E7530" s="1"/>
      <c r="G7530" s="1"/>
    </row>
    <row r="7531" spans="3:7" x14ac:dyDescent="0.25">
      <c r="C7531" s="1"/>
      <c r="E7531" s="1"/>
      <c r="G7531" s="1"/>
    </row>
    <row r="7532" spans="3:7" x14ac:dyDescent="0.25">
      <c r="C7532" s="1"/>
      <c r="E7532" s="1"/>
      <c r="G7532" s="1"/>
    </row>
    <row r="7533" spans="3:7" x14ac:dyDescent="0.25">
      <c r="C7533" s="1"/>
      <c r="E7533" s="1"/>
      <c r="G7533" s="1"/>
    </row>
    <row r="7534" spans="3:7" x14ac:dyDescent="0.25">
      <c r="C7534" s="1"/>
      <c r="E7534" s="1"/>
      <c r="G7534" s="1"/>
    </row>
    <row r="7535" spans="3:7" x14ac:dyDescent="0.25">
      <c r="C7535" s="1"/>
      <c r="E7535" s="1"/>
      <c r="G7535" s="1"/>
    </row>
    <row r="7536" spans="3:7" x14ac:dyDescent="0.25">
      <c r="C7536" s="1"/>
      <c r="E7536" s="1"/>
      <c r="G7536" s="1"/>
    </row>
    <row r="7537" spans="3:7" x14ac:dyDescent="0.25">
      <c r="C7537" s="1"/>
      <c r="E7537" s="1"/>
      <c r="G7537" s="1"/>
    </row>
    <row r="7538" spans="3:7" x14ac:dyDescent="0.25">
      <c r="C7538" s="1"/>
      <c r="E7538" s="1"/>
      <c r="G7538" s="1"/>
    </row>
    <row r="7539" spans="3:7" x14ac:dyDescent="0.25">
      <c r="C7539" s="1"/>
      <c r="E7539" s="1"/>
      <c r="G7539" s="1"/>
    </row>
    <row r="7540" spans="3:7" x14ac:dyDescent="0.25">
      <c r="C7540" s="1"/>
      <c r="E7540" s="1"/>
      <c r="G7540" s="1"/>
    </row>
    <row r="7541" spans="3:7" x14ac:dyDescent="0.25">
      <c r="C7541" s="1"/>
      <c r="E7541" s="1"/>
      <c r="G7541" s="1"/>
    </row>
    <row r="7542" spans="3:7" x14ac:dyDescent="0.25">
      <c r="C7542" s="1"/>
      <c r="E7542" s="1"/>
      <c r="G7542" s="1"/>
    </row>
    <row r="7543" spans="3:7" x14ac:dyDescent="0.25">
      <c r="C7543" s="1"/>
      <c r="E7543" s="1"/>
      <c r="G7543" s="1"/>
    </row>
    <row r="7544" spans="3:7" x14ac:dyDescent="0.25">
      <c r="C7544" s="1"/>
      <c r="E7544" s="1"/>
      <c r="G7544" s="1"/>
    </row>
    <row r="7545" spans="3:7" x14ac:dyDescent="0.25">
      <c r="C7545" s="1"/>
      <c r="E7545" s="1"/>
      <c r="G7545" s="1"/>
    </row>
    <row r="7546" spans="3:7" x14ac:dyDescent="0.25">
      <c r="C7546" s="1"/>
      <c r="E7546" s="1"/>
      <c r="G7546" s="1"/>
    </row>
    <row r="7547" spans="3:7" x14ac:dyDescent="0.25">
      <c r="C7547" s="1"/>
      <c r="E7547" s="1"/>
      <c r="G7547" s="1"/>
    </row>
    <row r="7548" spans="3:7" x14ac:dyDescent="0.25">
      <c r="C7548" s="1"/>
      <c r="E7548" s="1"/>
      <c r="G7548" s="1"/>
    </row>
    <row r="7549" spans="3:7" x14ac:dyDescent="0.25">
      <c r="C7549" s="1"/>
      <c r="E7549" s="1"/>
      <c r="G7549" s="1"/>
    </row>
    <row r="7550" spans="3:7" x14ac:dyDescent="0.25">
      <c r="C7550" s="1"/>
      <c r="E7550" s="1"/>
      <c r="G7550" s="1"/>
    </row>
    <row r="7551" spans="3:7" x14ac:dyDescent="0.25">
      <c r="C7551" s="1"/>
      <c r="E7551" s="1"/>
      <c r="G7551" s="1"/>
    </row>
    <row r="7552" spans="3:7" x14ac:dyDescent="0.25">
      <c r="C7552" s="1"/>
      <c r="E7552" s="1"/>
      <c r="G7552" s="1"/>
    </row>
    <row r="7553" spans="3:7" x14ac:dyDescent="0.25">
      <c r="C7553" s="1"/>
      <c r="E7553" s="1"/>
      <c r="G7553" s="1"/>
    </row>
    <row r="7554" spans="3:7" x14ac:dyDescent="0.25">
      <c r="C7554" s="1"/>
      <c r="E7554" s="1"/>
      <c r="G7554" s="1"/>
    </row>
    <row r="7555" spans="3:7" x14ac:dyDescent="0.25">
      <c r="C7555" s="1"/>
      <c r="E7555" s="1"/>
      <c r="G7555" s="1"/>
    </row>
    <row r="7556" spans="3:7" x14ac:dyDescent="0.25">
      <c r="C7556" s="1"/>
      <c r="E7556" s="1"/>
      <c r="G7556" s="1"/>
    </row>
    <row r="7557" spans="3:7" x14ac:dyDescent="0.25">
      <c r="C7557" s="1"/>
      <c r="E7557" s="1"/>
      <c r="G7557" s="1"/>
    </row>
    <row r="7558" spans="3:7" x14ac:dyDescent="0.25">
      <c r="C7558" s="1"/>
      <c r="E7558" s="1"/>
      <c r="G7558" s="1"/>
    </row>
    <row r="7559" spans="3:7" x14ac:dyDescent="0.25">
      <c r="C7559" s="1"/>
      <c r="E7559" s="1"/>
      <c r="G7559" s="1"/>
    </row>
    <row r="7560" spans="3:7" x14ac:dyDescent="0.25">
      <c r="C7560" s="1"/>
      <c r="E7560" s="1"/>
      <c r="G7560" s="1"/>
    </row>
    <row r="7561" spans="3:7" x14ac:dyDescent="0.25">
      <c r="C7561" s="1"/>
      <c r="E7561" s="1"/>
      <c r="G7561" s="1"/>
    </row>
    <row r="7562" spans="3:7" x14ac:dyDescent="0.25">
      <c r="C7562" s="1"/>
      <c r="E7562" s="1"/>
      <c r="G7562" s="1"/>
    </row>
    <row r="7563" spans="3:7" x14ac:dyDescent="0.25">
      <c r="C7563" s="1"/>
      <c r="E7563" s="1"/>
      <c r="G7563" s="1"/>
    </row>
    <row r="7564" spans="3:7" x14ac:dyDescent="0.25">
      <c r="C7564" s="1"/>
      <c r="E7564" s="1"/>
      <c r="G7564" s="1"/>
    </row>
    <row r="7565" spans="3:7" x14ac:dyDescent="0.25">
      <c r="C7565" s="1"/>
      <c r="E7565" s="1"/>
      <c r="G7565" s="1"/>
    </row>
    <row r="7566" spans="3:7" x14ac:dyDescent="0.25">
      <c r="C7566" s="1"/>
      <c r="E7566" s="1"/>
      <c r="G7566" s="1"/>
    </row>
    <row r="7567" spans="3:7" x14ac:dyDescent="0.25">
      <c r="C7567" s="1"/>
      <c r="E7567" s="1"/>
      <c r="G7567" s="1"/>
    </row>
    <row r="7568" spans="3:7" x14ac:dyDescent="0.25">
      <c r="C7568" s="1"/>
      <c r="E7568" s="1"/>
      <c r="G7568" s="1"/>
    </row>
    <row r="7569" spans="3:7" x14ac:dyDescent="0.25">
      <c r="C7569" s="1"/>
      <c r="E7569" s="1"/>
      <c r="G7569" s="1"/>
    </row>
    <row r="7570" spans="3:7" x14ac:dyDescent="0.25">
      <c r="C7570" s="1"/>
      <c r="E7570" s="1"/>
      <c r="G7570" s="1"/>
    </row>
    <row r="7571" spans="3:7" x14ac:dyDescent="0.25">
      <c r="C7571" s="1"/>
      <c r="E7571" s="1"/>
      <c r="G7571" s="1"/>
    </row>
    <row r="7572" spans="3:7" x14ac:dyDescent="0.25">
      <c r="C7572" s="1"/>
      <c r="E7572" s="1"/>
      <c r="G7572" s="1"/>
    </row>
    <row r="7573" spans="3:7" x14ac:dyDescent="0.25">
      <c r="C7573" s="1"/>
      <c r="E7573" s="1"/>
      <c r="G7573" s="1"/>
    </row>
    <row r="7574" spans="3:7" x14ac:dyDescent="0.25">
      <c r="C7574" s="1"/>
      <c r="E7574" s="1"/>
      <c r="G7574" s="1"/>
    </row>
    <row r="7575" spans="3:7" x14ac:dyDescent="0.25">
      <c r="C7575" s="1"/>
      <c r="E7575" s="1"/>
      <c r="G7575" s="1"/>
    </row>
    <row r="7576" spans="3:7" x14ac:dyDescent="0.25">
      <c r="C7576" s="1"/>
      <c r="E7576" s="1"/>
      <c r="G7576" s="1"/>
    </row>
    <row r="7577" spans="3:7" x14ac:dyDescent="0.25">
      <c r="C7577" s="1"/>
      <c r="E7577" s="1"/>
      <c r="G7577" s="1"/>
    </row>
    <row r="7578" spans="3:7" x14ac:dyDescent="0.25">
      <c r="C7578" s="1"/>
      <c r="E7578" s="1"/>
      <c r="G7578" s="1"/>
    </row>
    <row r="7579" spans="3:7" x14ac:dyDescent="0.25">
      <c r="C7579" s="1"/>
      <c r="E7579" s="1"/>
      <c r="G7579" s="1"/>
    </row>
    <row r="7580" spans="3:7" x14ac:dyDescent="0.25">
      <c r="C7580" s="1"/>
      <c r="E7580" s="1"/>
      <c r="G7580" s="1"/>
    </row>
    <row r="7581" spans="3:7" x14ac:dyDescent="0.25">
      <c r="C7581" s="1"/>
      <c r="E7581" s="1"/>
      <c r="G7581" s="1"/>
    </row>
    <row r="7582" spans="3:7" x14ac:dyDescent="0.25">
      <c r="C7582" s="1"/>
      <c r="E7582" s="1"/>
      <c r="G7582" s="1"/>
    </row>
    <row r="7583" spans="3:7" x14ac:dyDescent="0.25">
      <c r="C7583" s="1"/>
      <c r="E7583" s="1"/>
      <c r="G7583" s="1"/>
    </row>
    <row r="7584" spans="3:7" x14ac:dyDescent="0.25">
      <c r="C7584" s="1"/>
      <c r="E7584" s="1"/>
      <c r="G7584" s="1"/>
    </row>
    <row r="7585" spans="3:7" x14ac:dyDescent="0.25">
      <c r="C7585" s="1"/>
      <c r="E7585" s="1"/>
      <c r="G7585" s="1"/>
    </row>
    <row r="7586" spans="3:7" x14ac:dyDescent="0.25">
      <c r="C7586" s="1"/>
      <c r="E7586" s="1"/>
      <c r="G7586" s="1"/>
    </row>
    <row r="7587" spans="3:7" x14ac:dyDescent="0.25">
      <c r="C7587" s="1"/>
      <c r="E7587" s="1"/>
      <c r="G7587" s="1"/>
    </row>
    <row r="7588" spans="3:7" x14ac:dyDescent="0.25">
      <c r="C7588" s="1"/>
      <c r="E7588" s="1"/>
      <c r="G7588" s="1"/>
    </row>
    <row r="7589" spans="3:7" x14ac:dyDescent="0.25">
      <c r="C7589" s="1"/>
      <c r="E7589" s="1"/>
      <c r="G7589" s="1"/>
    </row>
    <row r="7590" spans="3:7" x14ac:dyDescent="0.25">
      <c r="C7590" s="1"/>
      <c r="E7590" s="1"/>
      <c r="G7590" s="1"/>
    </row>
    <row r="7591" spans="3:7" x14ac:dyDescent="0.25">
      <c r="C7591" s="1"/>
      <c r="E7591" s="1"/>
      <c r="G7591" s="1"/>
    </row>
    <row r="7592" spans="3:7" x14ac:dyDescent="0.25">
      <c r="C7592" s="1"/>
      <c r="E7592" s="1"/>
      <c r="G7592" s="1"/>
    </row>
    <row r="7593" spans="3:7" x14ac:dyDescent="0.25">
      <c r="C7593" s="1"/>
      <c r="E7593" s="1"/>
      <c r="G7593" s="1"/>
    </row>
    <row r="7594" spans="3:7" x14ac:dyDescent="0.25">
      <c r="C7594" s="1"/>
      <c r="E7594" s="1"/>
      <c r="G7594" s="1"/>
    </row>
    <row r="7595" spans="3:7" x14ac:dyDescent="0.25">
      <c r="C7595" s="1"/>
      <c r="E7595" s="1"/>
      <c r="G7595" s="1"/>
    </row>
    <row r="7596" spans="3:7" x14ac:dyDescent="0.25">
      <c r="C7596" s="1"/>
      <c r="E7596" s="1"/>
      <c r="G7596" s="1"/>
    </row>
    <row r="7597" spans="3:7" x14ac:dyDescent="0.25">
      <c r="C7597" s="1"/>
      <c r="E7597" s="1"/>
      <c r="G7597" s="1"/>
    </row>
    <row r="7598" spans="3:7" x14ac:dyDescent="0.25">
      <c r="C7598" s="1"/>
      <c r="E7598" s="1"/>
      <c r="G7598" s="1"/>
    </row>
    <row r="7599" spans="3:7" x14ac:dyDescent="0.25">
      <c r="C7599" s="1"/>
      <c r="E7599" s="1"/>
      <c r="G7599" s="1"/>
    </row>
    <row r="7600" spans="3:7" x14ac:dyDescent="0.25">
      <c r="C7600" s="1"/>
      <c r="E7600" s="1"/>
      <c r="G7600" s="1"/>
    </row>
    <row r="7601" spans="3:7" x14ac:dyDescent="0.25">
      <c r="C7601" s="1"/>
      <c r="E7601" s="1"/>
      <c r="G7601" s="1"/>
    </row>
    <row r="7602" spans="3:7" x14ac:dyDescent="0.25">
      <c r="C7602" s="1"/>
      <c r="E7602" s="1"/>
      <c r="G7602" s="1"/>
    </row>
    <row r="7603" spans="3:7" x14ac:dyDescent="0.25">
      <c r="C7603" s="1"/>
      <c r="E7603" s="1"/>
      <c r="G7603" s="1"/>
    </row>
    <row r="7604" spans="3:7" x14ac:dyDescent="0.25">
      <c r="C7604" s="1"/>
      <c r="E7604" s="1"/>
      <c r="G7604" s="1"/>
    </row>
    <row r="7605" spans="3:7" x14ac:dyDescent="0.25">
      <c r="C7605" s="1"/>
      <c r="E7605" s="1"/>
      <c r="G7605" s="1"/>
    </row>
    <row r="7606" spans="3:7" x14ac:dyDescent="0.25">
      <c r="C7606" s="1"/>
      <c r="E7606" s="1"/>
      <c r="G7606" s="1"/>
    </row>
    <row r="7607" spans="3:7" x14ac:dyDescent="0.25">
      <c r="C7607" s="1"/>
      <c r="E7607" s="1"/>
      <c r="G7607" s="1"/>
    </row>
    <row r="7608" spans="3:7" x14ac:dyDescent="0.25">
      <c r="C7608" s="1"/>
      <c r="E7608" s="1"/>
      <c r="G7608" s="1"/>
    </row>
    <row r="7609" spans="3:7" x14ac:dyDescent="0.25">
      <c r="C7609" s="1"/>
      <c r="E7609" s="1"/>
      <c r="G7609" s="1"/>
    </row>
    <row r="7610" spans="3:7" x14ac:dyDescent="0.25">
      <c r="C7610" s="1"/>
      <c r="E7610" s="1"/>
      <c r="G7610" s="1"/>
    </row>
    <row r="7611" spans="3:7" x14ac:dyDescent="0.25">
      <c r="C7611" s="1"/>
      <c r="E7611" s="1"/>
      <c r="G7611" s="1"/>
    </row>
    <row r="7612" spans="3:7" x14ac:dyDescent="0.25">
      <c r="C7612" s="1"/>
      <c r="E7612" s="1"/>
      <c r="G7612" s="1"/>
    </row>
    <row r="7613" spans="3:7" x14ac:dyDescent="0.25">
      <c r="C7613" s="1"/>
      <c r="E7613" s="1"/>
      <c r="G7613" s="1"/>
    </row>
    <row r="7614" spans="3:7" x14ac:dyDescent="0.25">
      <c r="C7614" s="1"/>
      <c r="E7614" s="1"/>
      <c r="G7614" s="1"/>
    </row>
    <row r="7615" spans="3:7" x14ac:dyDescent="0.25">
      <c r="C7615" s="1"/>
      <c r="E7615" s="1"/>
      <c r="G7615" s="1"/>
    </row>
    <row r="7616" spans="3:7" x14ac:dyDescent="0.25">
      <c r="C7616" s="1"/>
      <c r="E7616" s="1"/>
      <c r="G7616" s="1"/>
    </row>
    <row r="7617" spans="3:7" x14ac:dyDescent="0.25">
      <c r="C7617" s="1"/>
      <c r="E7617" s="1"/>
      <c r="G7617" s="1"/>
    </row>
    <row r="7618" spans="3:7" x14ac:dyDescent="0.25">
      <c r="C7618" s="1"/>
      <c r="E7618" s="1"/>
      <c r="G7618" s="1"/>
    </row>
    <row r="7619" spans="3:7" x14ac:dyDescent="0.25">
      <c r="C7619" s="1"/>
      <c r="E7619" s="1"/>
      <c r="G7619" s="1"/>
    </row>
    <row r="7620" spans="3:7" x14ac:dyDescent="0.25">
      <c r="C7620" s="1"/>
      <c r="E7620" s="1"/>
      <c r="G7620" s="1"/>
    </row>
    <row r="7621" spans="3:7" x14ac:dyDescent="0.25">
      <c r="C7621" s="1"/>
      <c r="E7621" s="1"/>
      <c r="G7621" s="1"/>
    </row>
    <row r="7622" spans="3:7" x14ac:dyDescent="0.25">
      <c r="C7622" s="1"/>
      <c r="E7622" s="1"/>
      <c r="G7622" s="1"/>
    </row>
    <row r="7623" spans="3:7" x14ac:dyDescent="0.25">
      <c r="C7623" s="1"/>
      <c r="E7623" s="1"/>
      <c r="G7623" s="1"/>
    </row>
    <row r="7624" spans="3:7" x14ac:dyDescent="0.25">
      <c r="C7624" s="1"/>
      <c r="E7624" s="1"/>
      <c r="G7624" s="1"/>
    </row>
    <row r="7625" spans="3:7" x14ac:dyDescent="0.25">
      <c r="C7625" s="1"/>
      <c r="E7625" s="1"/>
      <c r="G7625" s="1"/>
    </row>
    <row r="7626" spans="3:7" x14ac:dyDescent="0.25">
      <c r="C7626" s="1"/>
      <c r="E7626" s="1"/>
      <c r="G7626" s="1"/>
    </row>
    <row r="7627" spans="3:7" x14ac:dyDescent="0.25">
      <c r="C7627" s="1"/>
      <c r="E7627" s="1"/>
      <c r="G7627" s="1"/>
    </row>
    <row r="7628" spans="3:7" x14ac:dyDescent="0.25">
      <c r="C7628" s="1"/>
      <c r="E7628" s="1"/>
      <c r="G7628" s="1"/>
    </row>
    <row r="7629" spans="3:7" x14ac:dyDescent="0.25">
      <c r="C7629" s="1"/>
      <c r="E7629" s="1"/>
      <c r="G7629" s="1"/>
    </row>
    <row r="7630" spans="3:7" x14ac:dyDescent="0.25">
      <c r="C7630" s="1"/>
      <c r="E7630" s="1"/>
      <c r="G7630" s="1"/>
    </row>
    <row r="7631" spans="3:7" x14ac:dyDescent="0.25">
      <c r="C7631" s="1"/>
      <c r="E7631" s="1"/>
      <c r="G7631" s="1"/>
    </row>
    <row r="7632" spans="3:7" x14ac:dyDescent="0.25">
      <c r="C7632" s="1"/>
      <c r="E7632" s="1"/>
      <c r="G7632" s="1"/>
    </row>
    <row r="7633" spans="3:7" x14ac:dyDescent="0.25">
      <c r="C7633" s="1"/>
      <c r="E7633" s="1"/>
      <c r="G7633" s="1"/>
    </row>
    <row r="7634" spans="3:7" x14ac:dyDescent="0.25">
      <c r="C7634" s="1"/>
      <c r="E7634" s="1"/>
      <c r="G7634" s="1"/>
    </row>
    <row r="7635" spans="3:7" x14ac:dyDescent="0.25">
      <c r="C7635" s="1"/>
      <c r="E7635" s="1"/>
      <c r="G7635" s="1"/>
    </row>
    <row r="7636" spans="3:7" x14ac:dyDescent="0.25">
      <c r="C7636" s="1"/>
      <c r="E7636" s="1"/>
      <c r="G7636" s="1"/>
    </row>
    <row r="7637" spans="3:7" x14ac:dyDescent="0.25">
      <c r="C7637" s="1"/>
      <c r="E7637" s="1"/>
      <c r="G7637" s="1"/>
    </row>
    <row r="7638" spans="3:7" x14ac:dyDescent="0.25">
      <c r="C7638" s="1"/>
      <c r="E7638" s="1"/>
      <c r="G7638" s="1"/>
    </row>
    <row r="7639" spans="3:7" x14ac:dyDescent="0.25">
      <c r="C7639" s="1"/>
      <c r="E7639" s="1"/>
      <c r="G7639" s="1"/>
    </row>
    <row r="7640" spans="3:7" x14ac:dyDescent="0.25">
      <c r="C7640" s="1"/>
      <c r="E7640" s="1"/>
      <c r="G7640" s="1"/>
    </row>
    <row r="7641" spans="3:7" x14ac:dyDescent="0.25">
      <c r="C7641" s="1"/>
      <c r="E7641" s="1"/>
      <c r="G7641" s="1"/>
    </row>
    <row r="7642" spans="3:7" x14ac:dyDescent="0.25">
      <c r="C7642" s="1"/>
      <c r="E7642" s="1"/>
      <c r="G7642" s="1"/>
    </row>
    <row r="7643" spans="3:7" x14ac:dyDescent="0.25">
      <c r="C7643" s="1"/>
      <c r="E7643" s="1"/>
      <c r="G7643" s="1"/>
    </row>
    <row r="7644" spans="3:7" x14ac:dyDescent="0.25">
      <c r="C7644" s="1"/>
      <c r="E7644" s="1"/>
      <c r="G7644" s="1"/>
    </row>
    <row r="7645" spans="3:7" x14ac:dyDescent="0.25">
      <c r="C7645" s="1"/>
      <c r="E7645" s="1"/>
      <c r="G7645" s="1"/>
    </row>
    <row r="7646" spans="3:7" x14ac:dyDescent="0.25">
      <c r="C7646" s="1"/>
      <c r="E7646" s="1"/>
      <c r="G7646" s="1"/>
    </row>
    <row r="7647" spans="3:7" x14ac:dyDescent="0.25">
      <c r="C7647" s="1"/>
      <c r="E7647" s="1"/>
      <c r="G7647" s="1"/>
    </row>
    <row r="7648" spans="3:7" x14ac:dyDescent="0.25">
      <c r="C7648" s="1"/>
      <c r="E7648" s="1"/>
      <c r="G7648" s="1"/>
    </row>
    <row r="7649" spans="3:7" x14ac:dyDescent="0.25">
      <c r="C7649" s="1"/>
      <c r="E7649" s="1"/>
      <c r="G7649" s="1"/>
    </row>
    <row r="7650" spans="3:7" x14ac:dyDescent="0.25">
      <c r="C7650" s="1"/>
      <c r="E7650" s="1"/>
      <c r="G7650" s="1"/>
    </row>
    <row r="7651" spans="3:7" x14ac:dyDescent="0.25">
      <c r="C7651" s="1"/>
      <c r="E7651" s="1"/>
      <c r="G7651" s="1"/>
    </row>
    <row r="7652" spans="3:7" x14ac:dyDescent="0.25">
      <c r="C7652" s="1"/>
      <c r="E7652" s="1"/>
      <c r="G7652" s="1"/>
    </row>
    <row r="7653" spans="3:7" x14ac:dyDescent="0.25">
      <c r="C7653" s="1"/>
      <c r="E7653" s="1"/>
      <c r="G7653" s="1"/>
    </row>
    <row r="7654" spans="3:7" x14ac:dyDescent="0.25">
      <c r="C7654" s="1"/>
      <c r="E7654" s="1"/>
      <c r="G7654" s="1"/>
    </row>
    <row r="7655" spans="3:7" x14ac:dyDescent="0.25">
      <c r="C7655" s="1"/>
      <c r="E7655" s="1"/>
      <c r="G7655" s="1"/>
    </row>
    <row r="7656" spans="3:7" x14ac:dyDescent="0.25">
      <c r="C7656" s="1"/>
      <c r="E7656" s="1"/>
      <c r="G7656" s="1"/>
    </row>
    <row r="7657" spans="3:7" x14ac:dyDescent="0.25">
      <c r="C7657" s="1"/>
      <c r="E7657" s="1"/>
      <c r="G7657" s="1"/>
    </row>
    <row r="7658" spans="3:7" x14ac:dyDescent="0.25">
      <c r="C7658" s="1"/>
      <c r="E7658" s="1"/>
      <c r="G7658" s="1"/>
    </row>
    <row r="7659" spans="3:7" x14ac:dyDescent="0.25">
      <c r="C7659" s="1"/>
      <c r="E7659" s="1"/>
      <c r="G7659" s="1"/>
    </row>
    <row r="7660" spans="3:7" x14ac:dyDescent="0.25">
      <c r="C7660" s="1"/>
      <c r="E7660" s="1"/>
      <c r="G7660" s="1"/>
    </row>
    <row r="7661" spans="3:7" x14ac:dyDescent="0.25">
      <c r="C7661" s="1"/>
      <c r="E7661" s="1"/>
      <c r="G7661" s="1"/>
    </row>
    <row r="7662" spans="3:7" x14ac:dyDescent="0.25">
      <c r="C7662" s="1"/>
      <c r="E7662" s="1"/>
      <c r="G7662" s="1"/>
    </row>
    <row r="7663" spans="3:7" x14ac:dyDescent="0.25">
      <c r="C7663" s="1"/>
      <c r="E7663" s="1"/>
      <c r="G7663" s="1"/>
    </row>
    <row r="7664" spans="3:7" x14ac:dyDescent="0.25">
      <c r="C7664" s="1"/>
      <c r="E7664" s="1"/>
      <c r="G7664" s="1"/>
    </row>
    <row r="7665" spans="3:7" x14ac:dyDescent="0.25">
      <c r="C7665" s="1"/>
      <c r="E7665" s="1"/>
      <c r="G7665" s="1"/>
    </row>
    <row r="7666" spans="3:7" x14ac:dyDescent="0.25">
      <c r="C7666" s="1"/>
      <c r="E7666" s="1"/>
      <c r="G7666" s="1"/>
    </row>
    <row r="7667" spans="3:7" x14ac:dyDescent="0.25">
      <c r="C7667" s="1"/>
      <c r="E7667" s="1"/>
      <c r="G7667" s="1"/>
    </row>
    <row r="7668" spans="3:7" x14ac:dyDescent="0.25">
      <c r="C7668" s="1"/>
      <c r="E7668" s="1"/>
      <c r="G7668" s="1"/>
    </row>
    <row r="7669" spans="3:7" x14ac:dyDescent="0.25">
      <c r="C7669" s="1"/>
      <c r="E7669" s="1"/>
      <c r="G7669" s="1"/>
    </row>
    <row r="7670" spans="3:7" x14ac:dyDescent="0.25">
      <c r="C7670" s="1"/>
      <c r="E7670" s="1"/>
      <c r="G7670" s="1"/>
    </row>
    <row r="7671" spans="3:7" x14ac:dyDescent="0.25">
      <c r="C7671" s="1"/>
      <c r="E7671" s="1"/>
      <c r="G7671" s="1"/>
    </row>
    <row r="7672" spans="3:7" x14ac:dyDescent="0.25">
      <c r="C7672" s="1"/>
      <c r="E7672" s="1"/>
      <c r="G7672" s="1"/>
    </row>
    <row r="7673" spans="3:7" x14ac:dyDescent="0.25">
      <c r="C7673" s="1"/>
      <c r="E7673" s="1"/>
      <c r="G7673" s="1"/>
    </row>
    <row r="7674" spans="3:7" x14ac:dyDescent="0.25">
      <c r="C7674" s="1"/>
      <c r="E7674" s="1"/>
      <c r="G7674" s="1"/>
    </row>
    <row r="7675" spans="3:7" x14ac:dyDescent="0.25">
      <c r="C7675" s="1"/>
      <c r="E7675" s="1"/>
      <c r="G7675" s="1"/>
    </row>
    <row r="7676" spans="3:7" x14ac:dyDescent="0.25">
      <c r="C7676" s="1"/>
      <c r="E7676" s="1"/>
      <c r="G7676" s="1"/>
    </row>
    <row r="7677" spans="3:7" x14ac:dyDescent="0.25">
      <c r="C7677" s="1"/>
      <c r="E7677" s="1"/>
      <c r="G7677" s="1"/>
    </row>
    <row r="7678" spans="3:7" x14ac:dyDescent="0.25">
      <c r="C7678" s="1"/>
      <c r="E7678" s="1"/>
      <c r="G7678" s="1"/>
    </row>
    <row r="7679" spans="3:7" x14ac:dyDescent="0.25">
      <c r="C7679" s="1"/>
      <c r="E7679" s="1"/>
      <c r="G7679" s="1"/>
    </row>
    <row r="7680" spans="3:7" x14ac:dyDescent="0.25">
      <c r="C7680" s="1"/>
      <c r="E7680" s="1"/>
      <c r="G7680" s="1"/>
    </row>
    <row r="7681" spans="3:7" x14ac:dyDescent="0.25">
      <c r="C7681" s="1"/>
      <c r="E7681" s="1"/>
      <c r="G7681" s="1"/>
    </row>
    <row r="7682" spans="3:7" x14ac:dyDescent="0.25">
      <c r="C7682" s="1"/>
      <c r="E7682" s="1"/>
      <c r="G7682" s="1"/>
    </row>
    <row r="7683" spans="3:7" x14ac:dyDescent="0.25">
      <c r="C7683" s="1"/>
      <c r="E7683" s="1"/>
      <c r="G7683" s="1"/>
    </row>
    <row r="7684" spans="3:7" x14ac:dyDescent="0.25">
      <c r="C7684" s="1"/>
      <c r="E7684" s="1"/>
      <c r="G7684" s="1"/>
    </row>
    <row r="7685" spans="3:7" x14ac:dyDescent="0.25">
      <c r="C7685" s="1"/>
      <c r="E7685" s="1"/>
      <c r="G7685" s="1"/>
    </row>
    <row r="7686" spans="3:7" x14ac:dyDescent="0.25">
      <c r="C7686" s="1"/>
      <c r="E7686" s="1"/>
      <c r="G7686" s="1"/>
    </row>
    <row r="7687" spans="3:7" x14ac:dyDescent="0.25">
      <c r="C7687" s="1"/>
      <c r="E7687" s="1"/>
      <c r="G7687" s="1"/>
    </row>
    <row r="7688" spans="3:7" x14ac:dyDescent="0.25">
      <c r="C7688" s="1"/>
      <c r="E7688" s="1"/>
      <c r="G7688" s="1"/>
    </row>
    <row r="7689" spans="3:7" x14ac:dyDescent="0.25">
      <c r="C7689" s="1"/>
      <c r="E7689" s="1"/>
      <c r="G7689" s="1"/>
    </row>
    <row r="7690" spans="3:7" x14ac:dyDescent="0.25">
      <c r="C7690" s="1"/>
      <c r="E7690" s="1"/>
      <c r="G7690" s="1"/>
    </row>
    <row r="7691" spans="3:7" x14ac:dyDescent="0.25">
      <c r="C7691" s="1"/>
      <c r="E7691" s="1"/>
      <c r="G7691" s="1"/>
    </row>
    <row r="7692" spans="3:7" x14ac:dyDescent="0.25">
      <c r="C7692" s="1"/>
      <c r="E7692" s="1"/>
      <c r="G7692" s="1"/>
    </row>
    <row r="7693" spans="3:7" x14ac:dyDescent="0.25">
      <c r="C7693" s="1"/>
      <c r="E7693" s="1"/>
      <c r="G7693" s="1"/>
    </row>
    <row r="7694" spans="3:7" x14ac:dyDescent="0.25">
      <c r="C7694" s="1"/>
      <c r="E7694" s="1"/>
      <c r="G7694" s="1"/>
    </row>
    <row r="7695" spans="3:7" x14ac:dyDescent="0.25">
      <c r="C7695" s="1"/>
      <c r="E7695" s="1"/>
      <c r="G7695" s="1"/>
    </row>
    <row r="7696" spans="3:7" x14ac:dyDescent="0.25">
      <c r="C7696" s="1"/>
      <c r="E7696" s="1"/>
      <c r="G7696" s="1"/>
    </row>
    <row r="7697" spans="3:7" x14ac:dyDescent="0.25">
      <c r="C7697" s="1"/>
      <c r="E7697" s="1"/>
      <c r="G7697" s="1"/>
    </row>
    <row r="7698" spans="3:7" x14ac:dyDescent="0.25">
      <c r="C7698" s="1"/>
      <c r="E7698" s="1"/>
      <c r="G7698" s="1"/>
    </row>
    <row r="7699" spans="3:7" x14ac:dyDescent="0.25">
      <c r="C7699" s="1"/>
      <c r="E7699" s="1"/>
      <c r="G7699" s="1"/>
    </row>
    <row r="7700" spans="3:7" x14ac:dyDescent="0.25">
      <c r="C7700" s="1"/>
      <c r="E7700" s="1"/>
      <c r="G7700" s="1"/>
    </row>
    <row r="7701" spans="3:7" x14ac:dyDescent="0.25">
      <c r="C7701" s="1"/>
      <c r="E7701" s="1"/>
      <c r="G7701" s="1"/>
    </row>
    <row r="7702" spans="3:7" x14ac:dyDescent="0.25">
      <c r="C7702" s="1"/>
      <c r="E7702" s="1"/>
      <c r="G7702" s="1"/>
    </row>
    <row r="7703" spans="3:7" x14ac:dyDescent="0.25">
      <c r="C7703" s="1"/>
      <c r="E7703" s="1"/>
      <c r="G7703" s="1"/>
    </row>
    <row r="7704" spans="3:7" x14ac:dyDescent="0.25">
      <c r="C7704" s="1"/>
      <c r="E7704" s="1"/>
      <c r="G7704" s="1"/>
    </row>
    <row r="7705" spans="3:7" x14ac:dyDescent="0.25">
      <c r="C7705" s="1"/>
      <c r="E7705" s="1"/>
      <c r="G7705" s="1"/>
    </row>
    <row r="7706" spans="3:7" x14ac:dyDescent="0.25">
      <c r="C7706" s="1"/>
      <c r="E7706" s="1"/>
      <c r="G7706" s="1"/>
    </row>
    <row r="7707" spans="3:7" x14ac:dyDescent="0.25">
      <c r="C7707" s="1"/>
      <c r="E7707" s="1"/>
      <c r="G7707" s="1"/>
    </row>
    <row r="7708" spans="3:7" x14ac:dyDescent="0.25">
      <c r="C7708" s="1"/>
      <c r="E7708" s="1"/>
      <c r="G7708" s="1"/>
    </row>
    <row r="7709" spans="3:7" x14ac:dyDescent="0.25">
      <c r="C7709" s="1"/>
      <c r="E7709" s="1"/>
      <c r="G7709" s="1"/>
    </row>
    <row r="7710" spans="3:7" x14ac:dyDescent="0.25">
      <c r="C7710" s="1"/>
      <c r="E7710" s="1"/>
      <c r="G7710" s="1"/>
    </row>
    <row r="7711" spans="3:7" x14ac:dyDescent="0.25">
      <c r="C7711" s="1"/>
      <c r="E7711" s="1"/>
      <c r="G7711" s="1"/>
    </row>
    <row r="7712" spans="3:7" x14ac:dyDescent="0.25">
      <c r="C7712" s="1"/>
      <c r="E7712" s="1"/>
      <c r="G7712" s="1"/>
    </row>
    <row r="7713" spans="3:7" x14ac:dyDescent="0.25">
      <c r="C7713" s="1"/>
      <c r="E7713" s="1"/>
      <c r="G7713" s="1"/>
    </row>
    <row r="7714" spans="3:7" x14ac:dyDescent="0.25">
      <c r="C7714" s="1"/>
      <c r="E7714" s="1"/>
      <c r="G7714" s="1"/>
    </row>
    <row r="7715" spans="3:7" x14ac:dyDescent="0.25">
      <c r="C7715" s="1"/>
      <c r="E7715" s="1"/>
      <c r="G7715" s="1"/>
    </row>
    <row r="7716" spans="3:7" x14ac:dyDescent="0.25">
      <c r="C7716" s="1"/>
      <c r="E7716" s="1"/>
      <c r="G7716" s="1"/>
    </row>
    <row r="7717" spans="3:7" x14ac:dyDescent="0.25">
      <c r="C7717" s="1"/>
      <c r="E7717" s="1"/>
      <c r="G7717" s="1"/>
    </row>
    <row r="7718" spans="3:7" x14ac:dyDescent="0.25">
      <c r="C7718" s="1"/>
      <c r="E7718" s="1"/>
      <c r="G7718" s="1"/>
    </row>
    <row r="7719" spans="3:7" x14ac:dyDescent="0.25">
      <c r="C7719" s="1"/>
      <c r="E7719" s="1"/>
      <c r="G7719" s="1"/>
    </row>
    <row r="7720" spans="3:7" x14ac:dyDescent="0.25">
      <c r="C7720" s="1"/>
      <c r="E7720" s="1"/>
      <c r="G7720" s="1"/>
    </row>
    <row r="7721" spans="3:7" x14ac:dyDescent="0.25">
      <c r="C7721" s="1"/>
      <c r="E7721" s="1"/>
      <c r="G7721" s="1"/>
    </row>
    <row r="7722" spans="3:7" x14ac:dyDescent="0.25">
      <c r="C7722" s="1"/>
      <c r="E7722" s="1"/>
      <c r="G7722" s="1"/>
    </row>
    <row r="7723" spans="3:7" x14ac:dyDescent="0.25">
      <c r="C7723" s="1"/>
      <c r="E7723" s="1"/>
      <c r="G7723" s="1"/>
    </row>
    <row r="7724" spans="3:7" x14ac:dyDescent="0.25">
      <c r="C7724" s="1"/>
      <c r="E7724" s="1"/>
      <c r="G7724" s="1"/>
    </row>
    <row r="7725" spans="3:7" x14ac:dyDescent="0.25">
      <c r="C7725" s="1"/>
      <c r="E7725" s="1"/>
      <c r="G7725" s="1"/>
    </row>
    <row r="7726" spans="3:7" x14ac:dyDescent="0.25">
      <c r="C7726" s="1"/>
      <c r="E7726" s="1"/>
      <c r="G7726" s="1"/>
    </row>
    <row r="7727" spans="3:7" x14ac:dyDescent="0.25">
      <c r="C7727" s="1"/>
      <c r="E7727" s="1"/>
      <c r="G7727" s="1"/>
    </row>
    <row r="7728" spans="3:7" x14ac:dyDescent="0.25">
      <c r="C7728" s="1"/>
      <c r="E7728" s="1"/>
      <c r="G7728" s="1"/>
    </row>
    <row r="7729" spans="3:7" x14ac:dyDescent="0.25">
      <c r="C7729" s="1"/>
      <c r="E7729" s="1"/>
      <c r="G7729" s="1"/>
    </row>
    <row r="7730" spans="3:7" x14ac:dyDescent="0.25">
      <c r="C7730" s="1"/>
      <c r="E7730" s="1"/>
      <c r="G7730" s="1"/>
    </row>
    <row r="7731" spans="3:7" x14ac:dyDescent="0.25">
      <c r="C7731" s="1"/>
      <c r="E7731" s="1"/>
      <c r="G7731" s="1"/>
    </row>
    <row r="7732" spans="3:7" x14ac:dyDescent="0.25">
      <c r="C7732" s="1"/>
      <c r="E7732" s="1"/>
      <c r="G7732" s="1"/>
    </row>
    <row r="7733" spans="3:7" x14ac:dyDescent="0.25">
      <c r="C7733" s="1"/>
      <c r="E7733" s="1"/>
      <c r="G7733" s="1"/>
    </row>
    <row r="7734" spans="3:7" x14ac:dyDescent="0.25">
      <c r="C7734" s="1"/>
      <c r="E7734" s="1"/>
      <c r="G7734" s="1"/>
    </row>
    <row r="7735" spans="3:7" x14ac:dyDescent="0.25">
      <c r="C7735" s="1"/>
      <c r="E7735" s="1"/>
      <c r="G7735" s="1"/>
    </row>
    <row r="7736" spans="3:7" x14ac:dyDescent="0.25">
      <c r="C7736" s="1"/>
      <c r="E7736" s="1"/>
      <c r="G7736" s="1"/>
    </row>
    <row r="7737" spans="3:7" x14ac:dyDescent="0.25">
      <c r="C7737" s="1"/>
      <c r="E7737" s="1"/>
      <c r="G7737" s="1"/>
    </row>
    <row r="7738" spans="3:7" x14ac:dyDescent="0.25">
      <c r="C7738" s="1"/>
      <c r="E7738" s="1"/>
      <c r="G7738" s="1"/>
    </row>
    <row r="7739" spans="3:7" x14ac:dyDescent="0.25">
      <c r="C7739" s="1"/>
      <c r="E7739" s="1"/>
      <c r="G7739" s="1"/>
    </row>
    <row r="7740" spans="3:7" x14ac:dyDescent="0.25">
      <c r="C7740" s="1"/>
      <c r="E7740" s="1"/>
      <c r="G7740" s="1"/>
    </row>
    <row r="7741" spans="3:7" x14ac:dyDescent="0.25">
      <c r="C7741" s="1"/>
      <c r="E7741" s="1"/>
      <c r="G7741" s="1"/>
    </row>
    <row r="7742" spans="3:7" x14ac:dyDescent="0.25">
      <c r="C7742" s="1"/>
      <c r="E7742" s="1"/>
      <c r="G7742" s="1"/>
    </row>
    <row r="7743" spans="3:7" x14ac:dyDescent="0.25">
      <c r="C7743" s="1"/>
      <c r="E7743" s="1"/>
      <c r="G7743" s="1"/>
    </row>
    <row r="7744" spans="3:7" x14ac:dyDescent="0.25">
      <c r="C7744" s="1"/>
      <c r="E7744" s="1"/>
      <c r="G7744" s="1"/>
    </row>
    <row r="7745" spans="3:7" x14ac:dyDescent="0.25">
      <c r="C7745" s="1"/>
      <c r="E7745" s="1"/>
      <c r="G7745" s="1"/>
    </row>
    <row r="7746" spans="3:7" x14ac:dyDescent="0.25">
      <c r="C7746" s="1"/>
      <c r="E7746" s="1"/>
      <c r="G7746" s="1"/>
    </row>
    <row r="7747" spans="3:7" x14ac:dyDescent="0.25">
      <c r="C7747" s="1"/>
      <c r="E7747" s="1"/>
      <c r="G7747" s="1"/>
    </row>
    <row r="7748" spans="3:7" x14ac:dyDescent="0.25">
      <c r="C7748" s="1"/>
      <c r="E7748" s="1"/>
      <c r="G7748" s="1"/>
    </row>
    <row r="7749" spans="3:7" x14ac:dyDescent="0.25">
      <c r="C7749" s="1"/>
      <c r="E7749" s="1"/>
      <c r="G7749" s="1"/>
    </row>
    <row r="7750" spans="3:7" x14ac:dyDescent="0.25">
      <c r="C7750" s="1"/>
      <c r="E7750" s="1"/>
      <c r="G7750" s="1"/>
    </row>
    <row r="7751" spans="3:7" x14ac:dyDescent="0.25">
      <c r="C7751" s="1"/>
      <c r="E7751" s="1"/>
      <c r="G7751" s="1"/>
    </row>
    <row r="7752" spans="3:7" x14ac:dyDescent="0.25">
      <c r="C7752" s="1"/>
      <c r="E7752" s="1"/>
      <c r="G7752" s="1"/>
    </row>
    <row r="7753" spans="3:7" x14ac:dyDescent="0.25">
      <c r="C7753" s="1"/>
      <c r="E7753" s="1"/>
      <c r="G7753" s="1"/>
    </row>
    <row r="7754" spans="3:7" x14ac:dyDescent="0.25">
      <c r="C7754" s="1"/>
      <c r="E7754" s="1"/>
      <c r="G7754" s="1"/>
    </row>
    <row r="7755" spans="3:7" x14ac:dyDescent="0.25">
      <c r="C7755" s="1"/>
      <c r="E7755" s="1"/>
      <c r="G7755" s="1"/>
    </row>
    <row r="7756" spans="3:7" x14ac:dyDescent="0.25">
      <c r="C7756" s="1"/>
      <c r="E7756" s="1"/>
      <c r="G7756" s="1"/>
    </row>
    <row r="7757" spans="3:7" x14ac:dyDescent="0.25">
      <c r="C7757" s="1"/>
      <c r="E7757" s="1"/>
      <c r="G7757" s="1"/>
    </row>
    <row r="7758" spans="3:7" x14ac:dyDescent="0.25">
      <c r="C7758" s="1"/>
      <c r="E7758" s="1"/>
      <c r="G7758" s="1"/>
    </row>
    <row r="7759" spans="3:7" x14ac:dyDescent="0.25">
      <c r="C7759" s="1"/>
      <c r="E7759" s="1"/>
      <c r="G7759" s="1"/>
    </row>
    <row r="7760" spans="3:7" x14ac:dyDescent="0.25">
      <c r="C7760" s="1"/>
      <c r="E7760" s="1"/>
      <c r="G7760" s="1"/>
    </row>
    <row r="7761" spans="3:7" x14ac:dyDescent="0.25">
      <c r="C7761" s="1"/>
      <c r="E7761" s="1"/>
      <c r="G7761" s="1"/>
    </row>
    <row r="7762" spans="3:7" x14ac:dyDescent="0.25">
      <c r="C7762" s="1"/>
      <c r="E7762" s="1"/>
      <c r="G7762" s="1"/>
    </row>
    <row r="7763" spans="3:7" x14ac:dyDescent="0.25">
      <c r="C7763" s="1"/>
      <c r="E7763" s="1"/>
      <c r="G7763" s="1"/>
    </row>
    <row r="7764" spans="3:7" x14ac:dyDescent="0.25">
      <c r="C7764" s="1"/>
      <c r="E7764" s="1"/>
      <c r="G7764" s="1"/>
    </row>
    <row r="7765" spans="3:7" x14ac:dyDescent="0.25">
      <c r="C7765" s="1"/>
      <c r="E7765" s="1"/>
      <c r="G7765" s="1"/>
    </row>
    <row r="7766" spans="3:7" x14ac:dyDescent="0.25">
      <c r="C7766" s="1"/>
      <c r="E7766" s="1"/>
      <c r="G7766" s="1"/>
    </row>
    <row r="7767" spans="3:7" x14ac:dyDescent="0.25">
      <c r="C7767" s="1"/>
      <c r="E7767" s="1"/>
      <c r="G7767" s="1"/>
    </row>
    <row r="7768" spans="3:7" x14ac:dyDescent="0.25">
      <c r="C7768" s="1"/>
      <c r="E7768" s="1"/>
      <c r="G7768" s="1"/>
    </row>
    <row r="7769" spans="3:7" x14ac:dyDescent="0.25">
      <c r="C7769" s="1"/>
      <c r="E7769" s="1"/>
      <c r="G7769" s="1"/>
    </row>
    <row r="7770" spans="3:7" x14ac:dyDescent="0.25">
      <c r="C7770" s="1"/>
      <c r="E7770" s="1"/>
      <c r="G7770" s="1"/>
    </row>
    <row r="7771" spans="3:7" x14ac:dyDescent="0.25">
      <c r="C7771" s="1"/>
      <c r="E7771" s="1"/>
      <c r="G7771" s="1"/>
    </row>
    <row r="7772" spans="3:7" x14ac:dyDescent="0.25">
      <c r="C7772" s="1"/>
      <c r="E7772" s="1"/>
      <c r="G7772" s="1"/>
    </row>
    <row r="7773" spans="3:7" x14ac:dyDescent="0.25">
      <c r="C7773" s="1"/>
      <c r="E7773" s="1"/>
      <c r="G7773" s="1"/>
    </row>
    <row r="7774" spans="3:7" x14ac:dyDescent="0.25">
      <c r="C7774" s="1"/>
      <c r="E7774" s="1"/>
      <c r="G7774" s="1"/>
    </row>
    <row r="7775" spans="3:7" x14ac:dyDescent="0.25">
      <c r="C7775" s="1"/>
      <c r="E7775" s="1"/>
      <c r="G7775" s="1"/>
    </row>
    <row r="7776" spans="3:7" x14ac:dyDescent="0.25">
      <c r="C7776" s="1"/>
      <c r="E7776" s="1"/>
      <c r="G7776" s="1"/>
    </row>
    <row r="7777" spans="3:7" x14ac:dyDescent="0.25">
      <c r="C7777" s="1"/>
      <c r="E7777" s="1"/>
      <c r="G7777" s="1"/>
    </row>
    <row r="7778" spans="3:7" x14ac:dyDescent="0.25">
      <c r="C7778" s="1"/>
      <c r="E7778" s="1"/>
      <c r="G7778" s="1"/>
    </row>
    <row r="7779" spans="3:7" x14ac:dyDescent="0.25">
      <c r="C7779" s="1"/>
      <c r="E7779" s="1"/>
      <c r="G7779" s="1"/>
    </row>
    <row r="7780" spans="3:7" x14ac:dyDescent="0.25">
      <c r="C7780" s="1"/>
      <c r="E7780" s="1"/>
      <c r="G7780" s="1"/>
    </row>
    <row r="7781" spans="3:7" x14ac:dyDescent="0.25">
      <c r="C7781" s="1"/>
      <c r="E7781" s="1"/>
      <c r="G7781" s="1"/>
    </row>
    <row r="7782" spans="3:7" x14ac:dyDescent="0.25">
      <c r="C7782" s="1"/>
      <c r="E7782" s="1"/>
      <c r="G7782" s="1"/>
    </row>
    <row r="7783" spans="3:7" x14ac:dyDescent="0.25">
      <c r="C7783" s="1"/>
      <c r="E7783" s="1"/>
      <c r="G7783" s="1"/>
    </row>
    <row r="7784" spans="3:7" x14ac:dyDescent="0.25">
      <c r="C7784" s="1"/>
      <c r="E7784" s="1"/>
      <c r="G7784" s="1"/>
    </row>
    <row r="7785" spans="3:7" x14ac:dyDescent="0.25">
      <c r="C7785" s="1"/>
      <c r="E7785" s="1"/>
      <c r="G7785" s="1"/>
    </row>
    <row r="7786" spans="3:7" x14ac:dyDescent="0.25">
      <c r="C7786" s="1"/>
      <c r="E7786" s="1"/>
      <c r="G7786" s="1"/>
    </row>
    <row r="7787" spans="3:7" x14ac:dyDescent="0.25">
      <c r="C7787" s="1"/>
      <c r="E7787" s="1"/>
      <c r="G7787" s="1"/>
    </row>
    <row r="7788" spans="3:7" x14ac:dyDescent="0.25">
      <c r="C7788" s="1"/>
      <c r="E7788" s="1"/>
      <c r="G7788" s="1"/>
    </row>
    <row r="7789" spans="3:7" x14ac:dyDescent="0.25">
      <c r="C7789" s="1"/>
      <c r="E7789" s="1"/>
      <c r="G7789" s="1"/>
    </row>
    <row r="7790" spans="3:7" x14ac:dyDescent="0.25">
      <c r="C7790" s="1"/>
      <c r="E7790" s="1"/>
      <c r="G7790" s="1"/>
    </row>
    <row r="7791" spans="3:7" x14ac:dyDescent="0.25">
      <c r="C7791" s="1"/>
      <c r="E7791" s="1"/>
      <c r="G7791" s="1"/>
    </row>
    <row r="7792" spans="3:7" x14ac:dyDescent="0.25">
      <c r="C7792" s="1"/>
      <c r="E7792" s="1"/>
      <c r="G7792" s="1"/>
    </row>
    <row r="7793" spans="3:7" x14ac:dyDescent="0.25">
      <c r="C7793" s="1"/>
      <c r="E7793" s="1"/>
      <c r="G7793" s="1"/>
    </row>
    <row r="7794" spans="3:7" x14ac:dyDescent="0.25">
      <c r="C7794" s="1"/>
      <c r="E7794" s="1"/>
      <c r="G7794" s="1"/>
    </row>
    <row r="7795" spans="3:7" x14ac:dyDescent="0.25">
      <c r="C7795" s="1"/>
      <c r="E7795" s="1"/>
      <c r="G7795" s="1"/>
    </row>
    <row r="7796" spans="3:7" x14ac:dyDescent="0.25">
      <c r="C7796" s="1"/>
      <c r="E7796" s="1"/>
      <c r="G7796" s="1"/>
    </row>
    <row r="7797" spans="3:7" x14ac:dyDescent="0.25">
      <c r="C7797" s="1"/>
      <c r="E7797" s="1"/>
      <c r="G7797" s="1"/>
    </row>
    <row r="7798" spans="3:7" x14ac:dyDescent="0.25">
      <c r="C7798" s="1"/>
      <c r="E7798" s="1"/>
      <c r="G7798" s="1"/>
    </row>
    <row r="7799" spans="3:7" x14ac:dyDescent="0.25">
      <c r="C7799" s="1"/>
      <c r="E7799" s="1"/>
      <c r="G7799" s="1"/>
    </row>
    <row r="7800" spans="3:7" x14ac:dyDescent="0.25">
      <c r="C7800" s="1"/>
      <c r="E7800" s="1"/>
      <c r="G7800" s="1"/>
    </row>
    <row r="7801" spans="3:7" x14ac:dyDescent="0.25">
      <c r="C7801" s="1"/>
      <c r="E7801" s="1"/>
      <c r="G7801" s="1"/>
    </row>
    <row r="7802" spans="3:7" x14ac:dyDescent="0.25">
      <c r="C7802" s="1"/>
      <c r="E7802" s="1"/>
      <c r="G7802" s="1"/>
    </row>
    <row r="7803" spans="3:7" x14ac:dyDescent="0.25">
      <c r="C7803" s="1"/>
      <c r="E7803" s="1"/>
      <c r="G7803" s="1"/>
    </row>
    <row r="7804" spans="3:7" x14ac:dyDescent="0.25">
      <c r="C7804" s="1"/>
      <c r="E7804" s="1"/>
      <c r="G7804" s="1"/>
    </row>
    <row r="7805" spans="3:7" x14ac:dyDescent="0.25">
      <c r="C7805" s="1"/>
      <c r="E7805" s="1"/>
      <c r="G7805" s="1"/>
    </row>
    <row r="7806" spans="3:7" x14ac:dyDescent="0.25">
      <c r="C7806" s="1"/>
      <c r="E7806" s="1"/>
      <c r="G7806" s="1"/>
    </row>
    <row r="7807" spans="3:7" x14ac:dyDescent="0.25">
      <c r="C7807" s="1"/>
      <c r="E7807" s="1"/>
      <c r="G7807" s="1"/>
    </row>
    <row r="7808" spans="3:7" x14ac:dyDescent="0.25">
      <c r="C7808" s="1"/>
      <c r="E7808" s="1"/>
      <c r="G7808" s="1"/>
    </row>
    <row r="7809" spans="3:7" x14ac:dyDescent="0.25">
      <c r="C7809" s="1"/>
      <c r="E7809" s="1"/>
      <c r="G7809" s="1"/>
    </row>
    <row r="7810" spans="3:7" x14ac:dyDescent="0.25">
      <c r="C7810" s="1"/>
      <c r="E7810" s="1"/>
      <c r="G7810" s="1"/>
    </row>
    <row r="7811" spans="3:7" x14ac:dyDescent="0.25">
      <c r="C7811" s="1"/>
      <c r="E7811" s="1"/>
      <c r="G7811" s="1"/>
    </row>
    <row r="7812" spans="3:7" x14ac:dyDescent="0.25">
      <c r="C7812" s="1"/>
      <c r="E7812" s="1"/>
      <c r="G7812" s="1"/>
    </row>
    <row r="7813" spans="3:7" x14ac:dyDescent="0.25">
      <c r="C7813" s="1"/>
      <c r="E7813" s="1"/>
      <c r="G7813" s="1"/>
    </row>
    <row r="7814" spans="3:7" x14ac:dyDescent="0.25">
      <c r="C7814" s="1"/>
      <c r="E7814" s="1"/>
      <c r="G7814" s="1"/>
    </row>
    <row r="7815" spans="3:7" x14ac:dyDescent="0.25">
      <c r="C7815" s="1"/>
      <c r="E7815" s="1"/>
      <c r="G7815" s="1"/>
    </row>
    <row r="7816" spans="3:7" x14ac:dyDescent="0.25">
      <c r="C7816" s="1"/>
      <c r="E7816" s="1"/>
      <c r="G7816" s="1"/>
    </row>
    <row r="7817" spans="3:7" x14ac:dyDescent="0.25">
      <c r="C7817" s="1"/>
      <c r="E7817" s="1"/>
      <c r="G7817" s="1"/>
    </row>
    <row r="7818" spans="3:7" x14ac:dyDescent="0.25">
      <c r="C7818" s="1"/>
      <c r="E7818" s="1"/>
      <c r="G7818" s="1"/>
    </row>
    <row r="7819" spans="3:7" x14ac:dyDescent="0.25">
      <c r="C7819" s="1"/>
      <c r="E7819" s="1"/>
      <c r="G7819" s="1"/>
    </row>
    <row r="7820" spans="3:7" x14ac:dyDescent="0.25">
      <c r="C7820" s="1"/>
      <c r="E7820" s="1"/>
      <c r="G7820" s="1"/>
    </row>
    <row r="7821" spans="3:7" x14ac:dyDescent="0.25">
      <c r="C7821" s="1"/>
      <c r="E7821" s="1"/>
      <c r="G7821" s="1"/>
    </row>
    <row r="7822" spans="3:7" x14ac:dyDescent="0.25">
      <c r="C7822" s="1"/>
      <c r="E7822" s="1"/>
      <c r="G7822" s="1"/>
    </row>
    <row r="7823" spans="3:7" x14ac:dyDescent="0.25">
      <c r="C7823" s="1"/>
      <c r="E7823" s="1"/>
      <c r="G7823" s="1"/>
    </row>
    <row r="7824" spans="3:7" x14ac:dyDescent="0.25">
      <c r="C7824" s="1"/>
      <c r="E7824" s="1"/>
      <c r="G7824" s="1"/>
    </row>
    <row r="7825" spans="3:7" x14ac:dyDescent="0.25">
      <c r="C7825" s="1"/>
      <c r="E7825" s="1"/>
      <c r="G7825" s="1"/>
    </row>
    <row r="7826" spans="3:7" x14ac:dyDescent="0.25">
      <c r="C7826" s="1"/>
      <c r="E7826" s="1"/>
      <c r="G7826" s="1"/>
    </row>
    <row r="7827" spans="3:7" x14ac:dyDescent="0.25">
      <c r="C7827" s="1"/>
      <c r="E7827" s="1"/>
      <c r="G7827" s="1"/>
    </row>
    <row r="7828" spans="3:7" x14ac:dyDescent="0.25">
      <c r="C7828" s="1"/>
      <c r="E7828" s="1"/>
      <c r="G7828" s="1"/>
    </row>
    <row r="7829" spans="3:7" x14ac:dyDescent="0.25">
      <c r="C7829" s="1"/>
      <c r="E7829" s="1"/>
      <c r="G7829" s="1"/>
    </row>
    <row r="7830" spans="3:7" x14ac:dyDescent="0.25">
      <c r="C7830" s="1"/>
      <c r="E7830" s="1"/>
      <c r="G7830" s="1"/>
    </row>
    <row r="7831" spans="3:7" x14ac:dyDescent="0.25">
      <c r="C7831" s="1"/>
      <c r="E7831" s="1"/>
      <c r="G7831" s="1"/>
    </row>
    <row r="7832" spans="3:7" x14ac:dyDescent="0.25">
      <c r="C7832" s="1"/>
      <c r="E7832" s="1"/>
      <c r="G7832" s="1"/>
    </row>
    <row r="7833" spans="3:7" x14ac:dyDescent="0.25">
      <c r="C7833" s="1"/>
      <c r="E7833" s="1"/>
      <c r="G7833" s="1"/>
    </row>
    <row r="7834" spans="3:7" x14ac:dyDescent="0.25">
      <c r="C7834" s="1"/>
      <c r="E7834" s="1"/>
      <c r="G7834" s="1"/>
    </row>
    <row r="7835" spans="3:7" x14ac:dyDescent="0.25">
      <c r="C7835" s="1"/>
      <c r="E7835" s="1"/>
      <c r="G7835" s="1"/>
    </row>
    <row r="7836" spans="3:7" x14ac:dyDescent="0.25">
      <c r="C7836" s="1"/>
      <c r="E7836" s="1"/>
      <c r="G7836" s="1"/>
    </row>
    <row r="7837" spans="3:7" x14ac:dyDescent="0.25">
      <c r="C7837" s="1"/>
      <c r="E7837" s="1"/>
      <c r="G7837" s="1"/>
    </row>
    <row r="7838" spans="3:7" x14ac:dyDescent="0.25">
      <c r="C7838" s="1"/>
      <c r="E7838" s="1"/>
      <c r="G7838" s="1"/>
    </row>
    <row r="7839" spans="3:7" x14ac:dyDescent="0.25">
      <c r="C7839" s="1"/>
      <c r="E7839" s="1"/>
      <c r="G7839" s="1"/>
    </row>
    <row r="7840" spans="3:7" x14ac:dyDescent="0.25">
      <c r="C7840" s="1"/>
      <c r="E7840" s="1"/>
      <c r="G7840" s="1"/>
    </row>
    <row r="7841" spans="3:7" x14ac:dyDescent="0.25">
      <c r="C7841" s="1"/>
      <c r="E7841" s="1"/>
      <c r="G7841" s="1"/>
    </row>
    <row r="7842" spans="3:7" x14ac:dyDescent="0.25">
      <c r="C7842" s="1"/>
      <c r="E7842" s="1"/>
      <c r="G7842" s="1"/>
    </row>
    <row r="7843" spans="3:7" x14ac:dyDescent="0.25">
      <c r="C7843" s="1"/>
      <c r="E7843" s="1"/>
      <c r="G7843" s="1"/>
    </row>
    <row r="7844" spans="3:7" x14ac:dyDescent="0.25">
      <c r="C7844" s="1"/>
      <c r="E7844" s="1"/>
      <c r="G7844" s="1"/>
    </row>
    <row r="7845" spans="3:7" x14ac:dyDescent="0.25">
      <c r="C7845" s="1"/>
      <c r="E7845" s="1"/>
      <c r="G7845" s="1"/>
    </row>
    <row r="7846" spans="3:7" x14ac:dyDescent="0.25">
      <c r="C7846" s="1"/>
      <c r="E7846" s="1"/>
      <c r="G7846" s="1"/>
    </row>
    <row r="7847" spans="3:7" x14ac:dyDescent="0.25">
      <c r="C7847" s="1"/>
      <c r="E7847" s="1"/>
      <c r="G7847" s="1"/>
    </row>
    <row r="7848" spans="3:7" x14ac:dyDescent="0.25">
      <c r="C7848" s="1"/>
      <c r="E7848" s="1"/>
      <c r="G7848" s="1"/>
    </row>
    <row r="7849" spans="3:7" x14ac:dyDescent="0.25">
      <c r="C7849" s="1"/>
      <c r="E7849" s="1"/>
      <c r="G7849" s="1"/>
    </row>
    <row r="7850" spans="3:7" x14ac:dyDescent="0.25">
      <c r="C7850" s="1"/>
      <c r="E7850" s="1"/>
      <c r="G7850" s="1"/>
    </row>
    <row r="7851" spans="3:7" x14ac:dyDescent="0.25">
      <c r="C7851" s="1"/>
      <c r="E7851" s="1"/>
      <c r="G7851" s="1"/>
    </row>
    <row r="7852" spans="3:7" x14ac:dyDescent="0.25">
      <c r="C7852" s="1"/>
      <c r="E7852" s="1"/>
      <c r="G7852" s="1"/>
    </row>
    <row r="7853" spans="3:7" x14ac:dyDescent="0.25">
      <c r="C7853" s="1"/>
      <c r="E7853" s="1"/>
      <c r="G7853" s="1"/>
    </row>
    <row r="7854" spans="3:7" x14ac:dyDescent="0.25">
      <c r="C7854" s="1"/>
      <c r="E7854" s="1"/>
      <c r="G7854" s="1"/>
    </row>
    <row r="7855" spans="3:7" x14ac:dyDescent="0.25">
      <c r="C7855" s="1"/>
      <c r="E7855" s="1"/>
      <c r="G7855" s="1"/>
    </row>
    <row r="7856" spans="3:7" x14ac:dyDescent="0.25">
      <c r="C7856" s="1"/>
      <c r="E7856" s="1"/>
      <c r="G7856" s="1"/>
    </row>
    <row r="7857" spans="3:7" x14ac:dyDescent="0.25">
      <c r="C7857" s="1"/>
      <c r="E7857" s="1"/>
      <c r="G7857" s="1"/>
    </row>
    <row r="7858" spans="3:7" x14ac:dyDescent="0.25">
      <c r="C7858" s="1"/>
      <c r="E7858" s="1"/>
      <c r="G7858" s="1"/>
    </row>
    <row r="7859" spans="3:7" x14ac:dyDescent="0.25">
      <c r="C7859" s="1"/>
      <c r="E7859" s="1"/>
      <c r="G7859" s="1"/>
    </row>
    <row r="7860" spans="3:7" x14ac:dyDescent="0.25">
      <c r="C7860" s="1"/>
      <c r="E7860" s="1"/>
      <c r="G7860" s="1"/>
    </row>
    <row r="7861" spans="3:7" x14ac:dyDescent="0.25">
      <c r="C7861" s="1"/>
      <c r="E7861" s="1"/>
      <c r="G7861" s="1"/>
    </row>
    <row r="7862" spans="3:7" x14ac:dyDescent="0.25">
      <c r="C7862" s="1"/>
      <c r="E7862" s="1"/>
      <c r="G7862" s="1"/>
    </row>
    <row r="7863" spans="3:7" x14ac:dyDescent="0.25">
      <c r="C7863" s="1"/>
      <c r="E7863" s="1"/>
      <c r="G7863" s="1"/>
    </row>
    <row r="7864" spans="3:7" x14ac:dyDescent="0.25">
      <c r="C7864" s="1"/>
      <c r="E7864" s="1"/>
      <c r="G7864" s="1"/>
    </row>
    <row r="7865" spans="3:7" x14ac:dyDescent="0.25">
      <c r="C7865" s="1"/>
      <c r="E7865" s="1"/>
      <c r="G7865" s="1"/>
    </row>
    <row r="7866" spans="3:7" x14ac:dyDescent="0.25">
      <c r="C7866" s="1"/>
      <c r="E7866" s="1"/>
      <c r="G7866" s="1"/>
    </row>
    <row r="7867" spans="3:7" x14ac:dyDescent="0.25">
      <c r="C7867" s="1"/>
      <c r="E7867" s="1"/>
      <c r="G7867" s="1"/>
    </row>
    <row r="7868" spans="3:7" x14ac:dyDescent="0.25">
      <c r="C7868" s="1"/>
      <c r="E7868" s="1"/>
      <c r="G7868" s="1"/>
    </row>
    <row r="7869" spans="3:7" x14ac:dyDescent="0.25">
      <c r="C7869" s="1"/>
      <c r="E7869" s="1"/>
      <c r="G7869" s="1"/>
    </row>
    <row r="7870" spans="3:7" x14ac:dyDescent="0.25">
      <c r="C7870" s="1"/>
      <c r="E7870" s="1"/>
      <c r="G7870" s="1"/>
    </row>
    <row r="7871" spans="3:7" x14ac:dyDescent="0.25">
      <c r="C7871" s="1"/>
      <c r="E7871" s="1"/>
      <c r="G7871" s="1"/>
    </row>
    <row r="7872" spans="3:7" x14ac:dyDescent="0.25">
      <c r="C7872" s="1"/>
      <c r="E7872" s="1"/>
      <c r="G7872" s="1"/>
    </row>
    <row r="7873" spans="3:7" x14ac:dyDescent="0.25">
      <c r="C7873" s="1"/>
      <c r="E7873" s="1"/>
      <c r="G7873" s="1"/>
    </row>
    <row r="7874" spans="3:7" x14ac:dyDescent="0.25">
      <c r="C7874" s="1"/>
      <c r="E7874" s="1"/>
      <c r="G7874" s="1"/>
    </row>
    <row r="7875" spans="3:7" x14ac:dyDescent="0.25">
      <c r="C7875" s="1"/>
      <c r="E7875" s="1"/>
      <c r="G7875" s="1"/>
    </row>
    <row r="7876" spans="3:7" x14ac:dyDescent="0.25">
      <c r="C7876" s="1"/>
      <c r="E7876" s="1"/>
      <c r="G7876" s="1"/>
    </row>
    <row r="7877" spans="3:7" x14ac:dyDescent="0.25">
      <c r="C7877" s="1"/>
      <c r="E7877" s="1"/>
      <c r="G7877" s="1"/>
    </row>
    <row r="7878" spans="3:7" x14ac:dyDescent="0.25">
      <c r="C7878" s="1"/>
      <c r="E7878" s="1"/>
      <c r="G7878" s="1"/>
    </row>
    <row r="7879" spans="3:7" x14ac:dyDescent="0.25">
      <c r="C7879" s="1"/>
      <c r="E7879" s="1"/>
      <c r="G7879" s="1"/>
    </row>
    <row r="7880" spans="3:7" x14ac:dyDescent="0.25">
      <c r="C7880" s="1"/>
      <c r="E7880" s="1"/>
      <c r="G7880" s="1"/>
    </row>
    <row r="7881" spans="3:7" x14ac:dyDescent="0.25">
      <c r="C7881" s="1"/>
      <c r="E7881" s="1"/>
      <c r="G7881" s="1"/>
    </row>
    <row r="7882" spans="3:7" x14ac:dyDescent="0.25">
      <c r="C7882" s="1"/>
      <c r="E7882" s="1"/>
      <c r="G7882" s="1"/>
    </row>
    <row r="7883" spans="3:7" x14ac:dyDescent="0.25">
      <c r="C7883" s="1"/>
      <c r="E7883" s="1"/>
      <c r="G7883" s="1"/>
    </row>
    <row r="7884" spans="3:7" x14ac:dyDescent="0.25">
      <c r="C7884" s="1"/>
      <c r="E7884" s="1"/>
      <c r="G7884" s="1"/>
    </row>
    <row r="7885" spans="3:7" x14ac:dyDescent="0.25">
      <c r="C7885" s="1"/>
      <c r="E7885" s="1"/>
      <c r="G7885" s="1"/>
    </row>
    <row r="7886" spans="3:7" x14ac:dyDescent="0.25">
      <c r="C7886" s="1"/>
      <c r="E7886" s="1"/>
      <c r="G7886" s="1"/>
    </row>
    <row r="7887" spans="3:7" x14ac:dyDescent="0.25">
      <c r="C7887" s="1"/>
      <c r="E7887" s="1"/>
      <c r="G7887" s="1"/>
    </row>
    <row r="7888" spans="3:7" x14ac:dyDescent="0.25">
      <c r="C7888" s="1"/>
      <c r="E7888" s="1"/>
      <c r="G7888" s="1"/>
    </row>
    <row r="7889" spans="3:7" x14ac:dyDescent="0.25">
      <c r="C7889" s="1"/>
      <c r="E7889" s="1"/>
      <c r="G7889" s="1"/>
    </row>
    <row r="7890" spans="3:7" x14ac:dyDescent="0.25">
      <c r="C7890" s="1"/>
      <c r="E7890" s="1"/>
      <c r="G7890" s="1"/>
    </row>
    <row r="7891" spans="3:7" x14ac:dyDescent="0.25">
      <c r="C7891" s="1"/>
      <c r="E7891" s="1"/>
      <c r="G7891" s="1"/>
    </row>
    <row r="7892" spans="3:7" x14ac:dyDescent="0.25">
      <c r="C7892" s="1"/>
      <c r="E7892" s="1"/>
      <c r="G7892" s="1"/>
    </row>
    <row r="7893" spans="3:7" x14ac:dyDescent="0.25">
      <c r="C7893" s="1"/>
      <c r="E7893" s="1"/>
      <c r="G7893" s="1"/>
    </row>
    <row r="7894" spans="3:7" x14ac:dyDescent="0.25">
      <c r="C7894" s="1"/>
      <c r="E7894" s="1"/>
      <c r="G7894" s="1"/>
    </row>
    <row r="7895" spans="3:7" x14ac:dyDescent="0.25">
      <c r="C7895" s="1"/>
      <c r="E7895" s="1"/>
      <c r="G7895" s="1"/>
    </row>
    <row r="7896" spans="3:7" x14ac:dyDescent="0.25">
      <c r="C7896" s="1"/>
      <c r="E7896" s="1"/>
      <c r="G7896" s="1"/>
    </row>
    <row r="7897" spans="3:7" x14ac:dyDescent="0.25">
      <c r="C7897" s="1"/>
      <c r="E7897" s="1"/>
      <c r="G7897" s="1"/>
    </row>
    <row r="7898" spans="3:7" x14ac:dyDescent="0.25">
      <c r="C7898" s="1"/>
      <c r="E7898" s="1"/>
      <c r="G7898" s="1"/>
    </row>
    <row r="7899" spans="3:7" x14ac:dyDescent="0.25">
      <c r="C7899" s="1"/>
      <c r="E7899" s="1"/>
      <c r="G7899" s="1"/>
    </row>
    <row r="7900" spans="3:7" x14ac:dyDescent="0.25">
      <c r="C7900" s="1"/>
      <c r="E7900" s="1"/>
      <c r="G7900" s="1"/>
    </row>
    <row r="7901" spans="3:7" x14ac:dyDescent="0.25">
      <c r="C7901" s="1"/>
      <c r="E7901" s="1"/>
      <c r="G7901" s="1"/>
    </row>
    <row r="7902" spans="3:7" x14ac:dyDescent="0.25">
      <c r="C7902" s="1"/>
      <c r="E7902" s="1"/>
      <c r="G7902" s="1"/>
    </row>
    <row r="7903" spans="3:7" x14ac:dyDescent="0.25">
      <c r="C7903" s="1"/>
      <c r="E7903" s="1"/>
      <c r="G7903" s="1"/>
    </row>
    <row r="7904" spans="3:7" x14ac:dyDescent="0.25">
      <c r="C7904" s="1"/>
      <c r="E7904" s="1"/>
      <c r="G7904" s="1"/>
    </row>
    <row r="7905" spans="3:7" x14ac:dyDescent="0.25">
      <c r="C7905" s="1"/>
      <c r="E7905" s="1"/>
      <c r="G7905" s="1"/>
    </row>
    <row r="7906" spans="3:7" x14ac:dyDescent="0.25">
      <c r="C7906" s="1"/>
      <c r="E7906" s="1"/>
      <c r="G7906" s="1"/>
    </row>
    <row r="7907" spans="3:7" x14ac:dyDescent="0.25">
      <c r="C7907" s="1"/>
      <c r="E7907" s="1"/>
      <c r="G7907" s="1"/>
    </row>
    <row r="7908" spans="3:7" x14ac:dyDescent="0.25">
      <c r="C7908" s="1"/>
      <c r="E7908" s="1"/>
      <c r="G7908" s="1"/>
    </row>
    <row r="7909" spans="3:7" x14ac:dyDescent="0.25">
      <c r="C7909" s="1"/>
      <c r="E7909" s="1"/>
      <c r="G7909" s="1"/>
    </row>
    <row r="7910" spans="3:7" x14ac:dyDescent="0.25">
      <c r="C7910" s="1"/>
      <c r="E7910" s="1"/>
      <c r="G7910" s="1"/>
    </row>
    <row r="7911" spans="3:7" x14ac:dyDescent="0.25">
      <c r="C7911" s="1"/>
      <c r="E7911" s="1"/>
      <c r="G7911" s="1"/>
    </row>
    <row r="7912" spans="3:7" x14ac:dyDescent="0.25">
      <c r="C7912" s="1"/>
      <c r="E7912" s="1"/>
      <c r="G7912" s="1"/>
    </row>
    <row r="7913" spans="3:7" x14ac:dyDescent="0.25">
      <c r="C7913" s="1"/>
      <c r="E7913" s="1"/>
      <c r="G7913" s="1"/>
    </row>
    <row r="7914" spans="3:7" x14ac:dyDescent="0.25">
      <c r="C7914" s="1"/>
      <c r="E7914" s="1"/>
      <c r="G7914" s="1"/>
    </row>
    <row r="7915" spans="3:7" x14ac:dyDescent="0.25">
      <c r="C7915" s="1"/>
      <c r="E7915" s="1"/>
      <c r="G7915" s="1"/>
    </row>
    <row r="7916" spans="3:7" x14ac:dyDescent="0.25">
      <c r="C7916" s="1"/>
      <c r="E7916" s="1"/>
      <c r="G7916" s="1"/>
    </row>
    <row r="7917" spans="3:7" x14ac:dyDescent="0.25">
      <c r="C7917" s="1"/>
      <c r="E7917" s="1"/>
      <c r="G7917" s="1"/>
    </row>
    <row r="7918" spans="3:7" x14ac:dyDescent="0.25">
      <c r="C7918" s="1"/>
      <c r="E7918" s="1"/>
      <c r="G7918" s="1"/>
    </row>
    <row r="7919" spans="3:7" x14ac:dyDescent="0.25">
      <c r="C7919" s="1"/>
      <c r="E7919" s="1"/>
      <c r="G7919" s="1"/>
    </row>
    <row r="7920" spans="3:7" x14ac:dyDescent="0.25">
      <c r="C7920" s="1"/>
      <c r="E7920" s="1"/>
      <c r="G7920" s="1"/>
    </row>
    <row r="7921" spans="3:7" x14ac:dyDescent="0.25">
      <c r="C7921" s="1"/>
      <c r="E7921" s="1"/>
      <c r="G7921" s="1"/>
    </row>
    <row r="7922" spans="3:7" x14ac:dyDescent="0.25">
      <c r="C7922" s="1"/>
      <c r="E7922" s="1"/>
      <c r="G7922" s="1"/>
    </row>
    <row r="7923" spans="3:7" x14ac:dyDescent="0.25">
      <c r="C7923" s="1"/>
      <c r="E7923" s="1"/>
      <c r="G7923" s="1"/>
    </row>
    <row r="7924" spans="3:7" x14ac:dyDescent="0.25">
      <c r="C7924" s="1"/>
      <c r="E7924" s="1"/>
      <c r="G7924" s="1"/>
    </row>
    <row r="7925" spans="3:7" x14ac:dyDescent="0.25">
      <c r="C7925" s="1"/>
      <c r="E7925" s="1"/>
      <c r="G7925" s="1"/>
    </row>
    <row r="7926" spans="3:7" x14ac:dyDescent="0.25">
      <c r="C7926" s="1"/>
      <c r="E7926" s="1"/>
      <c r="G7926" s="1"/>
    </row>
    <row r="7927" spans="3:7" x14ac:dyDescent="0.25">
      <c r="C7927" s="1"/>
      <c r="E7927" s="1"/>
      <c r="G7927" s="1"/>
    </row>
    <row r="7928" spans="3:7" x14ac:dyDescent="0.25">
      <c r="C7928" s="1"/>
      <c r="E7928" s="1"/>
      <c r="G7928" s="1"/>
    </row>
    <row r="7929" spans="3:7" x14ac:dyDescent="0.25">
      <c r="C7929" s="1"/>
      <c r="E7929" s="1"/>
      <c r="G7929" s="1"/>
    </row>
    <row r="7930" spans="3:7" x14ac:dyDescent="0.25">
      <c r="C7930" s="1"/>
      <c r="E7930" s="1"/>
      <c r="G7930" s="1"/>
    </row>
    <row r="7931" spans="3:7" x14ac:dyDescent="0.25">
      <c r="C7931" s="1"/>
      <c r="E7931" s="1"/>
      <c r="G7931" s="1"/>
    </row>
    <row r="7932" spans="3:7" x14ac:dyDescent="0.25">
      <c r="C7932" s="1"/>
      <c r="E7932" s="1"/>
      <c r="G7932" s="1"/>
    </row>
    <row r="7933" spans="3:7" x14ac:dyDescent="0.25">
      <c r="C7933" s="1"/>
      <c r="E7933" s="1"/>
      <c r="G7933" s="1"/>
    </row>
    <row r="7934" spans="3:7" x14ac:dyDescent="0.25">
      <c r="C7934" s="1"/>
      <c r="E7934" s="1"/>
      <c r="G7934" s="1"/>
    </row>
    <row r="7935" spans="3:7" x14ac:dyDescent="0.25">
      <c r="C7935" s="1"/>
      <c r="E7935" s="1"/>
      <c r="G7935" s="1"/>
    </row>
    <row r="7936" spans="3:7" x14ac:dyDescent="0.25">
      <c r="C7936" s="1"/>
      <c r="E7936" s="1"/>
      <c r="G7936" s="1"/>
    </row>
    <row r="7937" spans="3:7" x14ac:dyDescent="0.25">
      <c r="C7937" s="1"/>
      <c r="E7937" s="1"/>
      <c r="G7937" s="1"/>
    </row>
    <row r="7938" spans="3:7" x14ac:dyDescent="0.25">
      <c r="C7938" s="1"/>
      <c r="E7938" s="1"/>
      <c r="G7938" s="1"/>
    </row>
    <row r="7939" spans="3:7" x14ac:dyDescent="0.25">
      <c r="C7939" s="1"/>
      <c r="E7939" s="1"/>
      <c r="G7939" s="1"/>
    </row>
    <row r="7940" spans="3:7" x14ac:dyDescent="0.25">
      <c r="C7940" s="1"/>
      <c r="E7940" s="1"/>
      <c r="G7940" s="1"/>
    </row>
    <row r="7941" spans="3:7" x14ac:dyDescent="0.25">
      <c r="C7941" s="1"/>
      <c r="E7941" s="1"/>
      <c r="G7941" s="1"/>
    </row>
    <row r="7942" spans="3:7" x14ac:dyDescent="0.25">
      <c r="C7942" s="1"/>
      <c r="E7942" s="1"/>
      <c r="G7942" s="1"/>
    </row>
    <row r="7943" spans="3:7" x14ac:dyDescent="0.25">
      <c r="C7943" s="1"/>
      <c r="E7943" s="1"/>
      <c r="G7943" s="1"/>
    </row>
    <row r="7944" spans="3:7" x14ac:dyDescent="0.25">
      <c r="C7944" s="1"/>
      <c r="E7944" s="1"/>
      <c r="G7944" s="1"/>
    </row>
    <row r="7945" spans="3:7" x14ac:dyDescent="0.25">
      <c r="C7945" s="1"/>
      <c r="E7945" s="1"/>
      <c r="G7945" s="1"/>
    </row>
    <row r="7946" spans="3:7" x14ac:dyDescent="0.25">
      <c r="C7946" s="1"/>
      <c r="E7946" s="1"/>
      <c r="G7946" s="1"/>
    </row>
    <row r="7947" spans="3:7" x14ac:dyDescent="0.25">
      <c r="C7947" s="1"/>
      <c r="E7947" s="1"/>
      <c r="G7947" s="1"/>
    </row>
    <row r="7948" spans="3:7" x14ac:dyDescent="0.25">
      <c r="C7948" s="1"/>
      <c r="E7948" s="1"/>
      <c r="G7948" s="1"/>
    </row>
    <row r="7949" spans="3:7" x14ac:dyDescent="0.25">
      <c r="C7949" s="1"/>
      <c r="E7949" s="1"/>
      <c r="G7949" s="1"/>
    </row>
    <row r="7950" spans="3:7" x14ac:dyDescent="0.25">
      <c r="C7950" s="1"/>
      <c r="E7950" s="1"/>
      <c r="G7950" s="1"/>
    </row>
    <row r="7951" spans="3:7" x14ac:dyDescent="0.25">
      <c r="C7951" s="1"/>
      <c r="E7951" s="1"/>
      <c r="G7951" s="1"/>
    </row>
    <row r="7952" spans="3:7" x14ac:dyDescent="0.25">
      <c r="C7952" s="1"/>
      <c r="E7952" s="1"/>
      <c r="G7952" s="1"/>
    </row>
    <row r="7953" spans="3:7" x14ac:dyDescent="0.25">
      <c r="C7953" s="1"/>
      <c r="E7953" s="1"/>
      <c r="G7953" s="1"/>
    </row>
    <row r="7954" spans="3:7" x14ac:dyDescent="0.25">
      <c r="C7954" s="1"/>
      <c r="E7954" s="1"/>
      <c r="G7954" s="1"/>
    </row>
    <row r="7955" spans="3:7" x14ac:dyDescent="0.25">
      <c r="C7955" s="1"/>
      <c r="E7955" s="1"/>
      <c r="G7955" s="1"/>
    </row>
    <row r="7956" spans="3:7" x14ac:dyDescent="0.25">
      <c r="C7956" s="1"/>
      <c r="E7956" s="1"/>
      <c r="G7956" s="1"/>
    </row>
    <row r="7957" spans="3:7" x14ac:dyDescent="0.25">
      <c r="C7957" s="1"/>
      <c r="E7957" s="1"/>
      <c r="G7957" s="1"/>
    </row>
    <row r="7958" spans="3:7" x14ac:dyDescent="0.25">
      <c r="C7958" s="1"/>
      <c r="E7958" s="1"/>
      <c r="G7958" s="1"/>
    </row>
    <row r="7959" spans="3:7" x14ac:dyDescent="0.25">
      <c r="C7959" s="1"/>
      <c r="E7959" s="1"/>
      <c r="G7959" s="1"/>
    </row>
    <row r="7960" spans="3:7" x14ac:dyDescent="0.25">
      <c r="C7960" s="1"/>
      <c r="E7960" s="1"/>
      <c r="G7960" s="1"/>
    </row>
    <row r="7961" spans="3:7" x14ac:dyDescent="0.25">
      <c r="C7961" s="1"/>
      <c r="E7961" s="1"/>
      <c r="G7961" s="1"/>
    </row>
    <row r="7962" spans="3:7" x14ac:dyDescent="0.25">
      <c r="C7962" s="1"/>
      <c r="E7962" s="1"/>
      <c r="G7962" s="1"/>
    </row>
    <row r="7963" spans="3:7" x14ac:dyDescent="0.25">
      <c r="C7963" s="1"/>
      <c r="E7963" s="1"/>
      <c r="G7963" s="1"/>
    </row>
    <row r="7964" spans="3:7" x14ac:dyDescent="0.25">
      <c r="C7964" s="1"/>
      <c r="E7964" s="1"/>
      <c r="G7964" s="1"/>
    </row>
    <row r="7965" spans="3:7" x14ac:dyDescent="0.25">
      <c r="C7965" s="1"/>
      <c r="E7965" s="1"/>
      <c r="G7965" s="1"/>
    </row>
    <row r="7966" spans="3:7" x14ac:dyDescent="0.25">
      <c r="C7966" s="1"/>
      <c r="E7966" s="1"/>
      <c r="G7966" s="1"/>
    </row>
    <row r="7967" spans="3:7" x14ac:dyDescent="0.25">
      <c r="C7967" s="1"/>
      <c r="E7967" s="1"/>
      <c r="G7967" s="1"/>
    </row>
    <row r="7968" spans="3:7" x14ac:dyDescent="0.25">
      <c r="C7968" s="1"/>
      <c r="E7968" s="1"/>
      <c r="G7968" s="1"/>
    </row>
    <row r="7969" spans="3:7" x14ac:dyDescent="0.25">
      <c r="C7969" s="1"/>
      <c r="E7969" s="1"/>
      <c r="G7969" s="1"/>
    </row>
    <row r="7970" spans="3:7" x14ac:dyDescent="0.25">
      <c r="C7970" s="1"/>
      <c r="E7970" s="1"/>
      <c r="G7970" s="1"/>
    </row>
    <row r="7971" spans="3:7" x14ac:dyDescent="0.25">
      <c r="C7971" s="1"/>
      <c r="E7971" s="1"/>
      <c r="G7971" s="1"/>
    </row>
    <row r="7972" spans="3:7" x14ac:dyDescent="0.25">
      <c r="C7972" s="1"/>
      <c r="E7972" s="1"/>
      <c r="G7972" s="1"/>
    </row>
    <row r="7973" spans="3:7" x14ac:dyDescent="0.25">
      <c r="C7973" s="1"/>
      <c r="E7973" s="1"/>
      <c r="G7973" s="1"/>
    </row>
    <row r="7974" spans="3:7" x14ac:dyDescent="0.25">
      <c r="C7974" s="1"/>
      <c r="E7974" s="1"/>
      <c r="G7974" s="1"/>
    </row>
    <row r="7975" spans="3:7" x14ac:dyDescent="0.25">
      <c r="C7975" s="1"/>
      <c r="E7975" s="1"/>
      <c r="G7975" s="1"/>
    </row>
    <row r="7976" spans="3:7" x14ac:dyDescent="0.25">
      <c r="C7976" s="1"/>
      <c r="E7976" s="1"/>
      <c r="G7976" s="1"/>
    </row>
    <row r="7977" spans="3:7" x14ac:dyDescent="0.25">
      <c r="C7977" s="1"/>
      <c r="E7977" s="1"/>
      <c r="G7977" s="1"/>
    </row>
    <row r="7978" spans="3:7" x14ac:dyDescent="0.25">
      <c r="C7978" s="1"/>
      <c r="E7978" s="1"/>
      <c r="G7978" s="1"/>
    </row>
    <row r="7979" spans="3:7" x14ac:dyDescent="0.25">
      <c r="C7979" s="1"/>
      <c r="E7979" s="1"/>
      <c r="G7979" s="1"/>
    </row>
    <row r="7980" spans="3:7" x14ac:dyDescent="0.25">
      <c r="C7980" s="1"/>
      <c r="E7980" s="1"/>
      <c r="G7980" s="1"/>
    </row>
    <row r="7981" spans="3:7" x14ac:dyDescent="0.25">
      <c r="C7981" s="1"/>
      <c r="E7981" s="1"/>
      <c r="G7981" s="1"/>
    </row>
    <row r="7982" spans="3:7" x14ac:dyDescent="0.25">
      <c r="C7982" s="1"/>
      <c r="E7982" s="1"/>
      <c r="G7982" s="1"/>
    </row>
    <row r="7983" spans="3:7" x14ac:dyDescent="0.25">
      <c r="C7983" s="1"/>
      <c r="E7983" s="1"/>
      <c r="G7983" s="1"/>
    </row>
    <row r="7984" spans="3:7" x14ac:dyDescent="0.25">
      <c r="C7984" s="1"/>
      <c r="E7984" s="1"/>
      <c r="G7984" s="1"/>
    </row>
    <row r="7985" spans="3:7" x14ac:dyDescent="0.25">
      <c r="C7985" s="1"/>
      <c r="E7985" s="1"/>
      <c r="G7985" s="1"/>
    </row>
    <row r="7986" spans="3:7" x14ac:dyDescent="0.25">
      <c r="C7986" s="1"/>
      <c r="E7986" s="1"/>
      <c r="G7986" s="1"/>
    </row>
    <row r="7987" spans="3:7" x14ac:dyDescent="0.25">
      <c r="C7987" s="1"/>
      <c r="E7987" s="1"/>
      <c r="G7987" s="1"/>
    </row>
    <row r="7988" spans="3:7" x14ac:dyDescent="0.25">
      <c r="C7988" s="1"/>
      <c r="E7988" s="1"/>
      <c r="G7988" s="1"/>
    </row>
    <row r="7989" spans="3:7" x14ac:dyDescent="0.25">
      <c r="C7989" s="1"/>
      <c r="E7989" s="1"/>
      <c r="G7989" s="1"/>
    </row>
    <row r="7990" spans="3:7" x14ac:dyDescent="0.25">
      <c r="C7990" s="1"/>
      <c r="E7990" s="1"/>
      <c r="G7990" s="1"/>
    </row>
    <row r="7991" spans="3:7" x14ac:dyDescent="0.25">
      <c r="C7991" s="1"/>
      <c r="E7991" s="1"/>
      <c r="G7991" s="1"/>
    </row>
    <row r="7992" spans="3:7" x14ac:dyDescent="0.25">
      <c r="C7992" s="1"/>
      <c r="E7992" s="1"/>
      <c r="G7992" s="1"/>
    </row>
    <row r="7993" spans="3:7" x14ac:dyDescent="0.25">
      <c r="C7993" s="1"/>
      <c r="E7993" s="1"/>
      <c r="G7993" s="1"/>
    </row>
    <row r="7994" spans="3:7" x14ac:dyDescent="0.25">
      <c r="C7994" s="1"/>
      <c r="E7994" s="1"/>
      <c r="G7994" s="1"/>
    </row>
    <row r="7995" spans="3:7" x14ac:dyDescent="0.25">
      <c r="C7995" s="1"/>
      <c r="E7995" s="1"/>
      <c r="G7995" s="1"/>
    </row>
    <row r="7996" spans="3:7" x14ac:dyDescent="0.25">
      <c r="C7996" s="1"/>
      <c r="E7996" s="1"/>
      <c r="G7996" s="1"/>
    </row>
    <row r="7997" spans="3:7" x14ac:dyDescent="0.25">
      <c r="C7997" s="1"/>
      <c r="E7997" s="1"/>
      <c r="G7997" s="1"/>
    </row>
    <row r="7998" spans="3:7" x14ac:dyDescent="0.25">
      <c r="C7998" s="1"/>
      <c r="E7998" s="1"/>
      <c r="G7998" s="1"/>
    </row>
    <row r="7999" spans="3:7" x14ac:dyDescent="0.25">
      <c r="C7999" s="1"/>
      <c r="E7999" s="1"/>
      <c r="G7999" s="1"/>
    </row>
    <row r="8000" spans="3:7" x14ac:dyDescent="0.25">
      <c r="C8000" s="1"/>
      <c r="E8000" s="1"/>
      <c r="G8000" s="1"/>
    </row>
    <row r="8001" spans="3:7" x14ac:dyDescent="0.25">
      <c r="C8001" s="1"/>
      <c r="E8001" s="1"/>
      <c r="G8001" s="1"/>
    </row>
    <row r="8002" spans="3:7" x14ac:dyDescent="0.25">
      <c r="C8002" s="1"/>
      <c r="E8002" s="1"/>
      <c r="G8002" s="1"/>
    </row>
    <row r="8003" spans="3:7" x14ac:dyDescent="0.25">
      <c r="C8003" s="1"/>
      <c r="E8003" s="1"/>
      <c r="G8003" s="1"/>
    </row>
    <row r="8004" spans="3:7" x14ac:dyDescent="0.25">
      <c r="C8004" s="1"/>
      <c r="E8004" s="1"/>
      <c r="G8004" s="1"/>
    </row>
    <row r="8005" spans="3:7" x14ac:dyDescent="0.25">
      <c r="C8005" s="1"/>
      <c r="E8005" s="1"/>
      <c r="G8005" s="1"/>
    </row>
    <row r="8006" spans="3:7" x14ac:dyDescent="0.25">
      <c r="C8006" s="1"/>
      <c r="E8006" s="1"/>
      <c r="G8006" s="1"/>
    </row>
    <row r="8007" spans="3:7" x14ac:dyDescent="0.25">
      <c r="C8007" s="1"/>
      <c r="E8007" s="1"/>
      <c r="G8007" s="1"/>
    </row>
    <row r="8008" spans="3:7" x14ac:dyDescent="0.25">
      <c r="C8008" s="1"/>
      <c r="E8008" s="1"/>
      <c r="G8008" s="1"/>
    </row>
    <row r="8009" spans="3:7" x14ac:dyDescent="0.25">
      <c r="C8009" s="1"/>
      <c r="E8009" s="1"/>
      <c r="G8009" s="1"/>
    </row>
    <row r="8010" spans="3:7" x14ac:dyDescent="0.25">
      <c r="C8010" s="1"/>
      <c r="E8010" s="1"/>
      <c r="G8010" s="1"/>
    </row>
    <row r="8011" spans="3:7" x14ac:dyDescent="0.25">
      <c r="C8011" s="1"/>
      <c r="E8011" s="1"/>
      <c r="G8011" s="1"/>
    </row>
    <row r="8012" spans="3:7" x14ac:dyDescent="0.25">
      <c r="C8012" s="1"/>
      <c r="E8012" s="1"/>
      <c r="G8012" s="1"/>
    </row>
    <row r="8013" spans="3:7" x14ac:dyDescent="0.25">
      <c r="C8013" s="1"/>
      <c r="E8013" s="1"/>
      <c r="G8013" s="1"/>
    </row>
    <row r="8014" spans="3:7" x14ac:dyDescent="0.25">
      <c r="C8014" s="1"/>
      <c r="E8014" s="1"/>
      <c r="G8014" s="1"/>
    </row>
    <row r="8015" spans="3:7" x14ac:dyDescent="0.25">
      <c r="C8015" s="1"/>
      <c r="E8015" s="1"/>
      <c r="G8015" s="1"/>
    </row>
    <row r="8016" spans="3:7" x14ac:dyDescent="0.25">
      <c r="C8016" s="1"/>
      <c r="E8016" s="1"/>
      <c r="G8016" s="1"/>
    </row>
    <row r="8017" spans="3:7" x14ac:dyDescent="0.25">
      <c r="C8017" s="1"/>
      <c r="E8017" s="1"/>
      <c r="G8017" s="1"/>
    </row>
    <row r="8018" spans="3:7" x14ac:dyDescent="0.25">
      <c r="C8018" s="1"/>
      <c r="E8018" s="1"/>
      <c r="G8018" s="1"/>
    </row>
    <row r="8019" spans="3:7" x14ac:dyDescent="0.25">
      <c r="C8019" s="1"/>
      <c r="E8019" s="1"/>
      <c r="G8019" s="1"/>
    </row>
    <row r="8020" spans="3:7" x14ac:dyDescent="0.25">
      <c r="C8020" s="1"/>
      <c r="E8020" s="1"/>
      <c r="G8020" s="1"/>
    </row>
    <row r="8021" spans="3:7" x14ac:dyDescent="0.25">
      <c r="C8021" s="1"/>
      <c r="E8021" s="1"/>
      <c r="G8021" s="1"/>
    </row>
    <row r="8022" spans="3:7" x14ac:dyDescent="0.25">
      <c r="C8022" s="1"/>
      <c r="E8022" s="1"/>
      <c r="G8022" s="1"/>
    </row>
    <row r="8023" spans="3:7" x14ac:dyDescent="0.25">
      <c r="C8023" s="1"/>
      <c r="E8023" s="1"/>
      <c r="G8023" s="1"/>
    </row>
    <row r="8024" spans="3:7" x14ac:dyDescent="0.25">
      <c r="C8024" s="1"/>
      <c r="E8024" s="1"/>
      <c r="G8024" s="1"/>
    </row>
    <row r="8025" spans="3:7" x14ac:dyDescent="0.25">
      <c r="C8025" s="1"/>
      <c r="E8025" s="1"/>
      <c r="G8025" s="1"/>
    </row>
    <row r="8026" spans="3:7" x14ac:dyDescent="0.25">
      <c r="C8026" s="1"/>
      <c r="E8026" s="1"/>
      <c r="G8026" s="1"/>
    </row>
    <row r="8027" spans="3:7" x14ac:dyDescent="0.25">
      <c r="C8027" s="1"/>
      <c r="E8027" s="1"/>
      <c r="G8027" s="1"/>
    </row>
    <row r="8028" spans="3:7" x14ac:dyDescent="0.25">
      <c r="C8028" s="1"/>
      <c r="E8028" s="1"/>
      <c r="G8028" s="1"/>
    </row>
    <row r="8029" spans="3:7" x14ac:dyDescent="0.25">
      <c r="C8029" s="1"/>
      <c r="E8029" s="1"/>
      <c r="G8029" s="1"/>
    </row>
    <row r="8030" spans="3:7" x14ac:dyDescent="0.25">
      <c r="C8030" s="1"/>
      <c r="E8030" s="1"/>
      <c r="G8030" s="1"/>
    </row>
    <row r="8031" spans="3:7" x14ac:dyDescent="0.25">
      <c r="C8031" s="1"/>
      <c r="E8031" s="1"/>
      <c r="G8031" s="1"/>
    </row>
    <row r="8032" spans="3:7" x14ac:dyDescent="0.25">
      <c r="C8032" s="1"/>
      <c r="E8032" s="1"/>
      <c r="G8032" s="1"/>
    </row>
    <row r="8033" spans="3:7" x14ac:dyDescent="0.25">
      <c r="C8033" s="1"/>
      <c r="E8033" s="1"/>
      <c r="G8033" s="1"/>
    </row>
    <row r="8034" spans="3:7" x14ac:dyDescent="0.25">
      <c r="C8034" s="1"/>
      <c r="E8034" s="1"/>
      <c r="G8034" s="1"/>
    </row>
    <row r="8035" spans="3:7" x14ac:dyDescent="0.25">
      <c r="C8035" s="1"/>
      <c r="E8035" s="1"/>
      <c r="G8035" s="1"/>
    </row>
    <row r="8036" spans="3:7" x14ac:dyDescent="0.25">
      <c r="C8036" s="1"/>
      <c r="E8036" s="1"/>
      <c r="G8036" s="1"/>
    </row>
    <row r="8037" spans="3:7" x14ac:dyDescent="0.25">
      <c r="C8037" s="1"/>
      <c r="E8037" s="1"/>
      <c r="G8037" s="1"/>
    </row>
    <row r="8038" spans="3:7" x14ac:dyDescent="0.25">
      <c r="C8038" s="1"/>
      <c r="E8038" s="1"/>
      <c r="G8038" s="1"/>
    </row>
    <row r="8039" spans="3:7" x14ac:dyDescent="0.25">
      <c r="C8039" s="1"/>
      <c r="E8039" s="1"/>
      <c r="G8039" s="1"/>
    </row>
    <row r="8040" spans="3:7" x14ac:dyDescent="0.25">
      <c r="C8040" s="1"/>
      <c r="E8040" s="1"/>
      <c r="G8040" s="1"/>
    </row>
    <row r="8041" spans="3:7" x14ac:dyDescent="0.25">
      <c r="C8041" s="1"/>
      <c r="E8041" s="1"/>
      <c r="G8041" s="1"/>
    </row>
    <row r="8042" spans="3:7" x14ac:dyDescent="0.25">
      <c r="C8042" s="1"/>
      <c r="E8042" s="1"/>
      <c r="G8042" s="1"/>
    </row>
    <row r="8043" spans="3:7" x14ac:dyDescent="0.25">
      <c r="C8043" s="1"/>
      <c r="E8043" s="1"/>
      <c r="G8043" s="1"/>
    </row>
    <row r="8044" spans="3:7" x14ac:dyDescent="0.25">
      <c r="C8044" s="1"/>
      <c r="E8044" s="1"/>
      <c r="G8044" s="1"/>
    </row>
    <row r="8045" spans="3:7" x14ac:dyDescent="0.25">
      <c r="C8045" s="1"/>
      <c r="E8045" s="1"/>
      <c r="G8045" s="1"/>
    </row>
    <row r="8046" spans="3:7" x14ac:dyDescent="0.25">
      <c r="C8046" s="1"/>
      <c r="E8046" s="1"/>
      <c r="G8046" s="1"/>
    </row>
    <row r="8047" spans="3:7" x14ac:dyDescent="0.25">
      <c r="C8047" s="1"/>
      <c r="E8047" s="1"/>
      <c r="G8047" s="1"/>
    </row>
    <row r="8048" spans="3:7" x14ac:dyDescent="0.25">
      <c r="C8048" s="1"/>
      <c r="E8048" s="1"/>
      <c r="G8048" s="1"/>
    </row>
    <row r="8049" spans="3:7" x14ac:dyDescent="0.25">
      <c r="C8049" s="1"/>
      <c r="E8049" s="1"/>
      <c r="G8049" s="1"/>
    </row>
    <row r="8050" spans="3:7" x14ac:dyDescent="0.25">
      <c r="C8050" s="1"/>
      <c r="E8050" s="1"/>
      <c r="G8050" s="1"/>
    </row>
    <row r="8051" spans="3:7" x14ac:dyDescent="0.25">
      <c r="C8051" s="1"/>
      <c r="E8051" s="1"/>
      <c r="G8051" s="1"/>
    </row>
    <row r="8052" spans="3:7" x14ac:dyDescent="0.25">
      <c r="C8052" s="1"/>
      <c r="E8052" s="1"/>
      <c r="G8052" s="1"/>
    </row>
    <row r="8053" spans="3:7" x14ac:dyDescent="0.25">
      <c r="C8053" s="1"/>
      <c r="E8053" s="1"/>
      <c r="G8053" s="1"/>
    </row>
    <row r="8054" spans="3:7" x14ac:dyDescent="0.25">
      <c r="C8054" s="1"/>
      <c r="E8054" s="1"/>
      <c r="G8054" s="1"/>
    </row>
    <row r="8055" spans="3:7" x14ac:dyDescent="0.25">
      <c r="C8055" s="1"/>
      <c r="E8055" s="1"/>
      <c r="G8055" s="1"/>
    </row>
    <row r="8056" spans="3:7" x14ac:dyDescent="0.25">
      <c r="C8056" s="1"/>
      <c r="E8056" s="1"/>
      <c r="G8056" s="1"/>
    </row>
    <row r="8057" spans="3:7" x14ac:dyDescent="0.25">
      <c r="C8057" s="1"/>
      <c r="E8057" s="1"/>
      <c r="G8057" s="1"/>
    </row>
    <row r="8058" spans="3:7" x14ac:dyDescent="0.25">
      <c r="C8058" s="1"/>
      <c r="E8058" s="1"/>
      <c r="G8058" s="1"/>
    </row>
    <row r="8059" spans="3:7" x14ac:dyDescent="0.25">
      <c r="C8059" s="1"/>
      <c r="E8059" s="1"/>
      <c r="G8059" s="1"/>
    </row>
    <row r="8060" spans="3:7" x14ac:dyDescent="0.25">
      <c r="C8060" s="1"/>
      <c r="E8060" s="1"/>
      <c r="G8060" s="1"/>
    </row>
    <row r="8061" spans="3:7" x14ac:dyDescent="0.25">
      <c r="C8061" s="1"/>
      <c r="E8061" s="1"/>
      <c r="G8061" s="1"/>
    </row>
    <row r="8062" spans="3:7" x14ac:dyDescent="0.25">
      <c r="C8062" s="1"/>
      <c r="E8062" s="1"/>
      <c r="G8062" s="1"/>
    </row>
    <row r="8063" spans="3:7" x14ac:dyDescent="0.25">
      <c r="C8063" s="1"/>
      <c r="E8063" s="1"/>
      <c r="G8063" s="1"/>
    </row>
    <row r="8064" spans="3:7" x14ac:dyDescent="0.25">
      <c r="C8064" s="1"/>
      <c r="E8064" s="1"/>
      <c r="G8064" s="1"/>
    </row>
    <row r="8065" spans="3:7" x14ac:dyDescent="0.25">
      <c r="C8065" s="1"/>
      <c r="E8065" s="1"/>
      <c r="G8065" s="1"/>
    </row>
    <row r="8066" spans="3:7" x14ac:dyDescent="0.25">
      <c r="C8066" s="1"/>
      <c r="E8066" s="1"/>
      <c r="G8066" s="1"/>
    </row>
    <row r="8067" spans="3:7" x14ac:dyDescent="0.25">
      <c r="C8067" s="1"/>
      <c r="E8067" s="1"/>
      <c r="G8067" s="1"/>
    </row>
    <row r="8068" spans="3:7" x14ac:dyDescent="0.25">
      <c r="C8068" s="1"/>
      <c r="E8068" s="1"/>
      <c r="G8068" s="1"/>
    </row>
    <row r="8069" spans="3:7" x14ac:dyDescent="0.25">
      <c r="C8069" s="1"/>
      <c r="E8069" s="1"/>
      <c r="G8069" s="1"/>
    </row>
    <row r="8070" spans="3:7" x14ac:dyDescent="0.25">
      <c r="C8070" s="1"/>
      <c r="E8070" s="1"/>
      <c r="G8070" s="1"/>
    </row>
    <row r="8071" spans="3:7" x14ac:dyDescent="0.25">
      <c r="C8071" s="1"/>
      <c r="E8071" s="1"/>
      <c r="G8071" s="1"/>
    </row>
    <row r="8072" spans="3:7" x14ac:dyDescent="0.25">
      <c r="C8072" s="1"/>
      <c r="E8072" s="1"/>
      <c r="G8072" s="1"/>
    </row>
    <row r="8073" spans="3:7" x14ac:dyDescent="0.25">
      <c r="C8073" s="1"/>
      <c r="E8073" s="1"/>
      <c r="G8073" s="1"/>
    </row>
    <row r="8074" spans="3:7" x14ac:dyDescent="0.25">
      <c r="C8074" s="1"/>
      <c r="E8074" s="1"/>
      <c r="G8074" s="1"/>
    </row>
    <row r="8075" spans="3:7" x14ac:dyDescent="0.25">
      <c r="C8075" s="1"/>
      <c r="E8075" s="1"/>
      <c r="G8075" s="1"/>
    </row>
    <row r="8076" spans="3:7" x14ac:dyDescent="0.25">
      <c r="C8076" s="1"/>
      <c r="E8076" s="1"/>
      <c r="G8076" s="1"/>
    </row>
    <row r="8077" spans="3:7" x14ac:dyDescent="0.25">
      <c r="C8077" s="1"/>
      <c r="E8077" s="1"/>
      <c r="G8077" s="1"/>
    </row>
    <row r="8078" spans="3:7" x14ac:dyDescent="0.25">
      <c r="C8078" s="1"/>
      <c r="E8078" s="1"/>
      <c r="G8078" s="1"/>
    </row>
    <row r="8079" spans="3:7" x14ac:dyDescent="0.25">
      <c r="C8079" s="1"/>
      <c r="E8079" s="1"/>
      <c r="G8079" s="1"/>
    </row>
    <row r="8080" spans="3:7" x14ac:dyDescent="0.25">
      <c r="C8080" s="1"/>
      <c r="E8080" s="1"/>
      <c r="G8080" s="1"/>
    </row>
    <row r="8081" spans="3:7" x14ac:dyDescent="0.25">
      <c r="C8081" s="1"/>
      <c r="E8081" s="1"/>
      <c r="G8081" s="1"/>
    </row>
    <row r="8082" spans="3:7" x14ac:dyDescent="0.25">
      <c r="C8082" s="1"/>
      <c r="E8082" s="1"/>
      <c r="G8082" s="1"/>
    </row>
    <row r="8083" spans="3:7" x14ac:dyDescent="0.25">
      <c r="C8083" s="1"/>
      <c r="E8083" s="1"/>
      <c r="G8083" s="1"/>
    </row>
    <row r="8084" spans="3:7" x14ac:dyDescent="0.25">
      <c r="C8084" s="1"/>
      <c r="E8084" s="1"/>
      <c r="G8084" s="1"/>
    </row>
    <row r="8085" spans="3:7" x14ac:dyDescent="0.25">
      <c r="C8085" s="1"/>
      <c r="E8085" s="1"/>
      <c r="G8085" s="1"/>
    </row>
    <row r="8086" spans="3:7" x14ac:dyDescent="0.25">
      <c r="C8086" s="1"/>
      <c r="E8086" s="1"/>
      <c r="G8086" s="1"/>
    </row>
    <row r="8087" spans="3:7" x14ac:dyDescent="0.25">
      <c r="C8087" s="1"/>
      <c r="E8087" s="1"/>
      <c r="G8087" s="1"/>
    </row>
    <row r="8088" spans="3:7" x14ac:dyDescent="0.25">
      <c r="C8088" s="1"/>
      <c r="E8088" s="1"/>
      <c r="G8088" s="1"/>
    </row>
    <row r="8089" spans="3:7" x14ac:dyDescent="0.25">
      <c r="C8089" s="1"/>
      <c r="E8089" s="1"/>
      <c r="G8089" s="1"/>
    </row>
    <row r="8090" spans="3:7" x14ac:dyDescent="0.25">
      <c r="C8090" s="1"/>
      <c r="E8090" s="1"/>
      <c r="G8090" s="1"/>
    </row>
    <row r="8091" spans="3:7" x14ac:dyDescent="0.25">
      <c r="C8091" s="1"/>
      <c r="E8091" s="1"/>
      <c r="G8091" s="1"/>
    </row>
    <row r="8092" spans="3:7" x14ac:dyDescent="0.25">
      <c r="C8092" s="1"/>
      <c r="E8092" s="1"/>
      <c r="G8092" s="1"/>
    </row>
    <row r="8093" spans="3:7" x14ac:dyDescent="0.25">
      <c r="C8093" s="1"/>
      <c r="E8093" s="1"/>
      <c r="G8093" s="1"/>
    </row>
    <row r="8094" spans="3:7" x14ac:dyDescent="0.25">
      <c r="C8094" s="1"/>
      <c r="E8094" s="1"/>
      <c r="G8094" s="1"/>
    </row>
    <row r="8095" spans="3:7" x14ac:dyDescent="0.25">
      <c r="C8095" s="1"/>
      <c r="E8095" s="1"/>
      <c r="G8095" s="1"/>
    </row>
    <row r="8096" spans="3:7" x14ac:dyDescent="0.25">
      <c r="C8096" s="1"/>
      <c r="E8096" s="1"/>
      <c r="G8096" s="1"/>
    </row>
    <row r="8097" spans="3:7" x14ac:dyDescent="0.25">
      <c r="C8097" s="1"/>
      <c r="E8097" s="1"/>
      <c r="G8097" s="1"/>
    </row>
    <row r="8098" spans="3:7" x14ac:dyDescent="0.25">
      <c r="C8098" s="1"/>
      <c r="E8098" s="1"/>
      <c r="G8098" s="1"/>
    </row>
    <row r="8099" spans="3:7" x14ac:dyDescent="0.25">
      <c r="C8099" s="1"/>
      <c r="E8099" s="1"/>
      <c r="G8099" s="1"/>
    </row>
    <row r="8100" spans="3:7" x14ac:dyDescent="0.25">
      <c r="C8100" s="1"/>
      <c r="E8100" s="1"/>
      <c r="G8100" s="1"/>
    </row>
    <row r="8101" spans="3:7" x14ac:dyDescent="0.25">
      <c r="C8101" s="1"/>
      <c r="E8101" s="1"/>
      <c r="G8101" s="1"/>
    </row>
    <row r="8102" spans="3:7" x14ac:dyDescent="0.25">
      <c r="C8102" s="1"/>
      <c r="E8102" s="1"/>
      <c r="G8102" s="1"/>
    </row>
    <row r="8103" spans="3:7" x14ac:dyDescent="0.25">
      <c r="C8103" s="1"/>
      <c r="E8103" s="1"/>
      <c r="G8103" s="1"/>
    </row>
    <row r="8104" spans="3:7" x14ac:dyDescent="0.25">
      <c r="C8104" s="1"/>
      <c r="E8104" s="1"/>
      <c r="G8104" s="1"/>
    </row>
    <row r="8105" spans="3:7" x14ac:dyDescent="0.25">
      <c r="C8105" s="1"/>
      <c r="E8105" s="1"/>
      <c r="G8105" s="1"/>
    </row>
    <row r="8106" spans="3:7" x14ac:dyDescent="0.25">
      <c r="C8106" s="1"/>
      <c r="E8106" s="1"/>
      <c r="G8106" s="1"/>
    </row>
    <row r="8107" spans="3:7" x14ac:dyDescent="0.25">
      <c r="C8107" s="1"/>
      <c r="E8107" s="1"/>
      <c r="G8107" s="1"/>
    </row>
    <row r="8108" spans="3:7" x14ac:dyDescent="0.25">
      <c r="C8108" s="1"/>
      <c r="E8108" s="1"/>
      <c r="G8108" s="1"/>
    </row>
    <row r="8109" spans="3:7" x14ac:dyDescent="0.25">
      <c r="C8109" s="1"/>
      <c r="E8109" s="1"/>
      <c r="G8109" s="1"/>
    </row>
    <row r="8110" spans="3:7" x14ac:dyDescent="0.25">
      <c r="C8110" s="1"/>
      <c r="E8110" s="1"/>
      <c r="G8110" s="1"/>
    </row>
    <row r="8111" spans="3:7" x14ac:dyDescent="0.25">
      <c r="C8111" s="1"/>
      <c r="E8111" s="1"/>
      <c r="G8111" s="1"/>
    </row>
    <row r="8112" spans="3:7" x14ac:dyDescent="0.25">
      <c r="C8112" s="1"/>
      <c r="E8112" s="1"/>
      <c r="G8112" s="1"/>
    </row>
    <row r="8113" spans="3:7" x14ac:dyDescent="0.25">
      <c r="C8113" s="1"/>
      <c r="E8113" s="1"/>
      <c r="G8113" s="1"/>
    </row>
    <row r="8114" spans="3:7" x14ac:dyDescent="0.25">
      <c r="C8114" s="1"/>
      <c r="E8114" s="1"/>
      <c r="G8114" s="1"/>
    </row>
    <row r="8115" spans="3:7" x14ac:dyDescent="0.25">
      <c r="C8115" s="1"/>
      <c r="E8115" s="1"/>
      <c r="G8115" s="1"/>
    </row>
    <row r="8116" spans="3:7" x14ac:dyDescent="0.25">
      <c r="C8116" s="1"/>
      <c r="E8116" s="1"/>
      <c r="G8116" s="1"/>
    </row>
    <row r="8117" spans="3:7" x14ac:dyDescent="0.25">
      <c r="C8117" s="1"/>
      <c r="E8117" s="1"/>
      <c r="G8117" s="1"/>
    </row>
    <row r="8118" spans="3:7" x14ac:dyDescent="0.25">
      <c r="C8118" s="1"/>
      <c r="E8118" s="1"/>
      <c r="G8118" s="1"/>
    </row>
    <row r="8119" spans="3:7" x14ac:dyDescent="0.25">
      <c r="C8119" s="1"/>
      <c r="E8119" s="1"/>
      <c r="G8119" s="1"/>
    </row>
    <row r="8120" spans="3:7" x14ac:dyDescent="0.25">
      <c r="C8120" s="1"/>
      <c r="E8120" s="1"/>
      <c r="G8120" s="1"/>
    </row>
    <row r="8121" spans="3:7" x14ac:dyDescent="0.25">
      <c r="C8121" s="1"/>
      <c r="E8121" s="1"/>
      <c r="G8121" s="1"/>
    </row>
    <row r="8122" spans="3:7" x14ac:dyDescent="0.25">
      <c r="C8122" s="1"/>
      <c r="E8122" s="1"/>
      <c r="G8122" s="1"/>
    </row>
    <row r="8123" spans="3:7" x14ac:dyDescent="0.25">
      <c r="C8123" s="1"/>
      <c r="E8123" s="1"/>
      <c r="G8123" s="1"/>
    </row>
    <row r="8124" spans="3:7" x14ac:dyDescent="0.25">
      <c r="C8124" s="1"/>
      <c r="E8124" s="1"/>
      <c r="G8124" s="1"/>
    </row>
    <row r="8125" spans="3:7" x14ac:dyDescent="0.25">
      <c r="C8125" s="1"/>
      <c r="E8125" s="1"/>
      <c r="G8125" s="1"/>
    </row>
    <row r="8126" spans="3:7" x14ac:dyDescent="0.25">
      <c r="C8126" s="1"/>
      <c r="E8126" s="1"/>
      <c r="G8126" s="1"/>
    </row>
    <row r="8127" spans="3:7" x14ac:dyDescent="0.25">
      <c r="C8127" s="1"/>
      <c r="E8127" s="1"/>
      <c r="G8127" s="1"/>
    </row>
    <row r="8128" spans="3:7" x14ac:dyDescent="0.25">
      <c r="C8128" s="1"/>
      <c r="E8128" s="1"/>
      <c r="G8128" s="1"/>
    </row>
    <row r="8129" spans="3:7" x14ac:dyDescent="0.25">
      <c r="C8129" s="1"/>
      <c r="E8129" s="1"/>
      <c r="G8129" s="1"/>
    </row>
    <row r="8130" spans="3:7" x14ac:dyDescent="0.25">
      <c r="C8130" s="1"/>
      <c r="E8130" s="1"/>
      <c r="G8130" s="1"/>
    </row>
    <row r="8131" spans="3:7" x14ac:dyDescent="0.25">
      <c r="C8131" s="1"/>
      <c r="E8131" s="1"/>
      <c r="G8131" s="1"/>
    </row>
    <row r="8132" spans="3:7" x14ac:dyDescent="0.25">
      <c r="C8132" s="1"/>
      <c r="E8132" s="1"/>
      <c r="G8132" s="1"/>
    </row>
    <row r="8133" spans="3:7" x14ac:dyDescent="0.25">
      <c r="C8133" s="1"/>
      <c r="E8133" s="1"/>
      <c r="G8133" s="1"/>
    </row>
    <row r="8134" spans="3:7" x14ac:dyDescent="0.25">
      <c r="C8134" s="1"/>
      <c r="E8134" s="1"/>
      <c r="G8134" s="1"/>
    </row>
    <row r="8135" spans="3:7" x14ac:dyDescent="0.25">
      <c r="C8135" s="1"/>
      <c r="E8135" s="1"/>
      <c r="G8135" s="1"/>
    </row>
    <row r="8136" spans="3:7" x14ac:dyDescent="0.25">
      <c r="C8136" s="1"/>
      <c r="E8136" s="1"/>
      <c r="G8136" s="1"/>
    </row>
    <row r="8137" spans="3:7" x14ac:dyDescent="0.25">
      <c r="C8137" s="1"/>
      <c r="E8137" s="1"/>
      <c r="G8137" s="1"/>
    </row>
    <row r="8138" spans="3:7" x14ac:dyDescent="0.25">
      <c r="C8138" s="1"/>
      <c r="E8138" s="1"/>
      <c r="G8138" s="1"/>
    </row>
    <row r="8139" spans="3:7" x14ac:dyDescent="0.25">
      <c r="C8139" s="1"/>
      <c r="E8139" s="1"/>
      <c r="G8139" s="1"/>
    </row>
    <row r="8140" spans="3:7" x14ac:dyDescent="0.25">
      <c r="C8140" s="1"/>
      <c r="E8140" s="1"/>
      <c r="G8140" s="1"/>
    </row>
    <row r="8141" spans="3:7" x14ac:dyDescent="0.25">
      <c r="C8141" s="1"/>
      <c r="E8141" s="1"/>
      <c r="G8141" s="1"/>
    </row>
    <row r="8142" spans="3:7" x14ac:dyDescent="0.25">
      <c r="C8142" s="1"/>
      <c r="E8142" s="1"/>
      <c r="G8142" s="1"/>
    </row>
    <row r="8143" spans="3:7" x14ac:dyDescent="0.25">
      <c r="C8143" s="1"/>
      <c r="E8143" s="1"/>
      <c r="G8143" s="1"/>
    </row>
    <row r="8144" spans="3:7" x14ac:dyDescent="0.25">
      <c r="C8144" s="1"/>
      <c r="E8144" s="1"/>
      <c r="G8144" s="1"/>
    </row>
    <row r="8145" spans="3:7" x14ac:dyDescent="0.25">
      <c r="C8145" s="1"/>
      <c r="E8145" s="1"/>
      <c r="G8145" s="1"/>
    </row>
    <row r="8146" spans="3:7" x14ac:dyDescent="0.25">
      <c r="C8146" s="1"/>
      <c r="E8146" s="1"/>
      <c r="G8146" s="1"/>
    </row>
    <row r="8147" spans="3:7" x14ac:dyDescent="0.25">
      <c r="C8147" s="1"/>
      <c r="E8147" s="1"/>
      <c r="G8147" s="1"/>
    </row>
    <row r="8148" spans="3:7" x14ac:dyDescent="0.25">
      <c r="C8148" s="1"/>
      <c r="E8148" s="1"/>
      <c r="G8148" s="1"/>
    </row>
    <row r="8149" spans="3:7" x14ac:dyDescent="0.25">
      <c r="C8149" s="1"/>
      <c r="E8149" s="1"/>
      <c r="G8149" s="1"/>
    </row>
    <row r="8150" spans="3:7" x14ac:dyDescent="0.25">
      <c r="C8150" s="1"/>
      <c r="E8150" s="1"/>
      <c r="G8150" s="1"/>
    </row>
    <row r="8151" spans="3:7" x14ac:dyDescent="0.25">
      <c r="C8151" s="1"/>
      <c r="E8151" s="1"/>
      <c r="G8151" s="1"/>
    </row>
    <row r="8152" spans="3:7" x14ac:dyDescent="0.25">
      <c r="C8152" s="1"/>
      <c r="E8152" s="1"/>
      <c r="G8152" s="1"/>
    </row>
    <row r="8153" spans="3:7" x14ac:dyDescent="0.25">
      <c r="C8153" s="1"/>
      <c r="E8153" s="1"/>
      <c r="G8153" s="1"/>
    </row>
    <row r="8154" spans="3:7" x14ac:dyDescent="0.25">
      <c r="C8154" s="1"/>
      <c r="E8154" s="1"/>
      <c r="G8154" s="1"/>
    </row>
    <row r="8155" spans="3:7" x14ac:dyDescent="0.25">
      <c r="C8155" s="1"/>
      <c r="E8155" s="1"/>
      <c r="G8155" s="1"/>
    </row>
    <row r="8156" spans="3:7" x14ac:dyDescent="0.25">
      <c r="C8156" s="1"/>
      <c r="E8156" s="1"/>
      <c r="G8156" s="1"/>
    </row>
    <row r="8157" spans="3:7" x14ac:dyDescent="0.25">
      <c r="C8157" s="1"/>
      <c r="E8157" s="1"/>
      <c r="G8157" s="1"/>
    </row>
    <row r="8158" spans="3:7" x14ac:dyDescent="0.25">
      <c r="C8158" s="1"/>
      <c r="E8158" s="1"/>
      <c r="G8158" s="1"/>
    </row>
    <row r="8159" spans="3:7" x14ac:dyDescent="0.25">
      <c r="C8159" s="1"/>
      <c r="E8159" s="1"/>
      <c r="G8159" s="1"/>
    </row>
    <row r="8160" spans="3:7" x14ac:dyDescent="0.25">
      <c r="C8160" s="1"/>
      <c r="E8160" s="1"/>
      <c r="G8160" s="1"/>
    </row>
    <row r="8161" spans="3:7" x14ac:dyDescent="0.25">
      <c r="C8161" s="1"/>
      <c r="E8161" s="1"/>
      <c r="G8161" s="1"/>
    </row>
    <row r="8162" spans="3:7" x14ac:dyDescent="0.25">
      <c r="C8162" s="1"/>
      <c r="E8162" s="1"/>
      <c r="G8162" s="1"/>
    </row>
    <row r="8163" spans="3:7" x14ac:dyDescent="0.25">
      <c r="C8163" s="1"/>
      <c r="E8163" s="1"/>
      <c r="G8163" s="1"/>
    </row>
    <row r="8164" spans="3:7" x14ac:dyDescent="0.25">
      <c r="C8164" s="1"/>
      <c r="E8164" s="1"/>
      <c r="G8164" s="1"/>
    </row>
    <row r="8165" spans="3:7" x14ac:dyDescent="0.25">
      <c r="C8165" s="1"/>
      <c r="E8165" s="1"/>
      <c r="G8165" s="1"/>
    </row>
    <row r="8166" spans="3:7" x14ac:dyDescent="0.25">
      <c r="C8166" s="1"/>
      <c r="E8166" s="1"/>
      <c r="G8166" s="1"/>
    </row>
    <row r="8167" spans="3:7" x14ac:dyDescent="0.25">
      <c r="C8167" s="1"/>
      <c r="E8167" s="1"/>
      <c r="G8167" s="1"/>
    </row>
    <row r="8168" spans="3:7" x14ac:dyDescent="0.25">
      <c r="C8168" s="1"/>
      <c r="E8168" s="1"/>
      <c r="G8168" s="1"/>
    </row>
    <row r="8169" spans="3:7" x14ac:dyDescent="0.25">
      <c r="C8169" s="1"/>
      <c r="E8169" s="1"/>
      <c r="G8169" s="1"/>
    </row>
    <row r="8170" spans="3:7" x14ac:dyDescent="0.25">
      <c r="C8170" s="1"/>
      <c r="E8170" s="1"/>
      <c r="G8170" s="1"/>
    </row>
    <row r="8171" spans="3:7" x14ac:dyDescent="0.25">
      <c r="C8171" s="1"/>
      <c r="E8171" s="1"/>
      <c r="G8171" s="1"/>
    </row>
    <row r="8172" spans="3:7" x14ac:dyDescent="0.25">
      <c r="C8172" s="1"/>
      <c r="E8172" s="1"/>
      <c r="G8172" s="1"/>
    </row>
    <row r="8173" spans="3:7" x14ac:dyDescent="0.25">
      <c r="C8173" s="1"/>
      <c r="E8173" s="1"/>
      <c r="G8173" s="1"/>
    </row>
    <row r="8174" spans="3:7" x14ac:dyDescent="0.25">
      <c r="C8174" s="1"/>
      <c r="E8174" s="1"/>
      <c r="G8174" s="1"/>
    </row>
    <row r="8175" spans="3:7" x14ac:dyDescent="0.25">
      <c r="C8175" s="1"/>
      <c r="E8175" s="1"/>
      <c r="G8175" s="1"/>
    </row>
    <row r="8176" spans="3:7" x14ac:dyDescent="0.25">
      <c r="C8176" s="1"/>
      <c r="E8176" s="1"/>
      <c r="G8176" s="1"/>
    </row>
    <row r="8177" spans="3:7" x14ac:dyDescent="0.25">
      <c r="C8177" s="1"/>
      <c r="E8177" s="1"/>
      <c r="G8177" s="1"/>
    </row>
    <row r="8178" spans="3:7" x14ac:dyDescent="0.25">
      <c r="C8178" s="1"/>
      <c r="E8178" s="1"/>
      <c r="G8178" s="1"/>
    </row>
    <row r="8179" spans="3:7" x14ac:dyDescent="0.25">
      <c r="C8179" s="1"/>
      <c r="E8179" s="1"/>
      <c r="G8179" s="1"/>
    </row>
    <row r="8180" spans="3:7" x14ac:dyDescent="0.25">
      <c r="C8180" s="1"/>
      <c r="E8180" s="1"/>
      <c r="G8180" s="1"/>
    </row>
    <row r="8181" spans="3:7" x14ac:dyDescent="0.25">
      <c r="C8181" s="1"/>
      <c r="E8181" s="1"/>
      <c r="G8181" s="1"/>
    </row>
    <row r="8182" spans="3:7" x14ac:dyDescent="0.25">
      <c r="C8182" s="1"/>
      <c r="E8182" s="1"/>
      <c r="G8182" s="1"/>
    </row>
    <row r="8183" spans="3:7" x14ac:dyDescent="0.25">
      <c r="C8183" s="1"/>
      <c r="E8183" s="1"/>
      <c r="G8183" s="1"/>
    </row>
    <row r="8184" spans="3:7" x14ac:dyDescent="0.25">
      <c r="C8184" s="1"/>
      <c r="E8184" s="1"/>
      <c r="G8184" s="1"/>
    </row>
    <row r="8185" spans="3:7" x14ac:dyDescent="0.25">
      <c r="C8185" s="1"/>
      <c r="E8185" s="1"/>
      <c r="G8185" s="1"/>
    </row>
    <row r="8186" spans="3:7" x14ac:dyDescent="0.25">
      <c r="C8186" s="1"/>
      <c r="E8186" s="1"/>
      <c r="G8186" s="1"/>
    </row>
    <row r="8187" spans="3:7" x14ac:dyDescent="0.25">
      <c r="C8187" s="1"/>
      <c r="E8187" s="1"/>
      <c r="G8187" s="1"/>
    </row>
    <row r="8188" spans="3:7" x14ac:dyDescent="0.25">
      <c r="C8188" s="1"/>
      <c r="E8188" s="1"/>
      <c r="G8188" s="1"/>
    </row>
    <row r="8189" spans="3:7" x14ac:dyDescent="0.25">
      <c r="C8189" s="1"/>
      <c r="E8189" s="1"/>
      <c r="G8189" s="1"/>
    </row>
    <row r="8190" spans="3:7" x14ac:dyDescent="0.25">
      <c r="C8190" s="1"/>
      <c r="E8190" s="1"/>
      <c r="G8190" s="1"/>
    </row>
    <row r="8191" spans="3:7" x14ac:dyDescent="0.25">
      <c r="C8191" s="1"/>
      <c r="E8191" s="1"/>
      <c r="G8191" s="1"/>
    </row>
    <row r="8192" spans="3:7" x14ac:dyDescent="0.25">
      <c r="C8192" s="1"/>
      <c r="E8192" s="1"/>
      <c r="G8192" s="1"/>
    </row>
    <row r="8193" spans="3:7" x14ac:dyDescent="0.25">
      <c r="C8193" s="1"/>
      <c r="E8193" s="1"/>
      <c r="G8193" s="1"/>
    </row>
    <row r="8194" spans="3:7" x14ac:dyDescent="0.25">
      <c r="C8194" s="1"/>
      <c r="E8194" s="1"/>
      <c r="G8194" s="1"/>
    </row>
    <row r="8195" spans="3:7" x14ac:dyDescent="0.25">
      <c r="C8195" s="1"/>
      <c r="E8195" s="1"/>
      <c r="G8195" s="1"/>
    </row>
    <row r="8196" spans="3:7" x14ac:dyDescent="0.25">
      <c r="C8196" s="1"/>
      <c r="E8196" s="1"/>
      <c r="G8196" s="1"/>
    </row>
    <row r="8197" spans="3:7" x14ac:dyDescent="0.25">
      <c r="C8197" s="1"/>
      <c r="E8197" s="1"/>
      <c r="G8197" s="1"/>
    </row>
    <row r="8198" spans="3:7" x14ac:dyDescent="0.25">
      <c r="C8198" s="1"/>
      <c r="E8198" s="1"/>
      <c r="G8198" s="1"/>
    </row>
    <row r="8199" spans="3:7" x14ac:dyDescent="0.25">
      <c r="C8199" s="1"/>
      <c r="E8199" s="1"/>
      <c r="G8199" s="1"/>
    </row>
    <row r="8200" spans="3:7" x14ac:dyDescent="0.25">
      <c r="C8200" s="1"/>
      <c r="E8200" s="1"/>
      <c r="G8200" s="1"/>
    </row>
    <row r="8201" spans="3:7" x14ac:dyDescent="0.25">
      <c r="C8201" s="1"/>
      <c r="E8201" s="1"/>
      <c r="G8201" s="1"/>
    </row>
    <row r="8202" spans="3:7" x14ac:dyDescent="0.25">
      <c r="C8202" s="1"/>
      <c r="E8202" s="1"/>
      <c r="G8202" s="1"/>
    </row>
    <row r="8203" spans="3:7" x14ac:dyDescent="0.25">
      <c r="C8203" s="1"/>
      <c r="E8203" s="1"/>
      <c r="G8203" s="1"/>
    </row>
    <row r="8204" spans="3:7" x14ac:dyDescent="0.25">
      <c r="C8204" s="1"/>
      <c r="E8204" s="1"/>
      <c r="G8204" s="1"/>
    </row>
    <row r="8205" spans="3:7" x14ac:dyDescent="0.25">
      <c r="C8205" s="1"/>
      <c r="E8205" s="1"/>
      <c r="G8205" s="1"/>
    </row>
    <row r="8206" spans="3:7" x14ac:dyDescent="0.25">
      <c r="C8206" s="1"/>
      <c r="E8206" s="1"/>
      <c r="G8206" s="1"/>
    </row>
    <row r="8207" spans="3:7" x14ac:dyDescent="0.25">
      <c r="C8207" s="1"/>
      <c r="E8207" s="1"/>
      <c r="G8207" s="1"/>
    </row>
    <row r="8208" spans="3:7" x14ac:dyDescent="0.25">
      <c r="C8208" s="1"/>
      <c r="E8208" s="1"/>
      <c r="G8208" s="1"/>
    </row>
    <row r="8209" spans="3:7" x14ac:dyDescent="0.25">
      <c r="C8209" s="1"/>
      <c r="E8209" s="1"/>
      <c r="G8209" s="1"/>
    </row>
    <row r="8210" spans="3:7" x14ac:dyDescent="0.25">
      <c r="C8210" s="1"/>
      <c r="E8210" s="1"/>
      <c r="G8210" s="1"/>
    </row>
    <row r="8211" spans="3:7" x14ac:dyDescent="0.25">
      <c r="C8211" s="1"/>
      <c r="E8211" s="1"/>
      <c r="G8211" s="1"/>
    </row>
    <row r="8212" spans="3:7" x14ac:dyDescent="0.25">
      <c r="C8212" s="1"/>
      <c r="E8212" s="1"/>
      <c r="G8212" s="1"/>
    </row>
    <row r="8213" spans="3:7" x14ac:dyDescent="0.25">
      <c r="C8213" s="1"/>
      <c r="E8213" s="1"/>
      <c r="G8213" s="1"/>
    </row>
    <row r="8214" spans="3:7" x14ac:dyDescent="0.25">
      <c r="C8214" s="1"/>
      <c r="E8214" s="1"/>
      <c r="G8214" s="1"/>
    </row>
    <row r="8215" spans="3:7" x14ac:dyDescent="0.25">
      <c r="C8215" s="1"/>
      <c r="E8215" s="1"/>
      <c r="G8215" s="1"/>
    </row>
    <row r="8216" spans="3:7" x14ac:dyDescent="0.25">
      <c r="C8216" s="1"/>
      <c r="E8216" s="1"/>
      <c r="G8216" s="1"/>
    </row>
    <row r="8217" spans="3:7" x14ac:dyDescent="0.25">
      <c r="C8217" s="1"/>
      <c r="E8217" s="1"/>
      <c r="G8217" s="1"/>
    </row>
    <row r="8218" spans="3:7" x14ac:dyDescent="0.25">
      <c r="C8218" s="1"/>
      <c r="E8218" s="1"/>
      <c r="G8218" s="1"/>
    </row>
    <row r="8219" spans="3:7" x14ac:dyDescent="0.25">
      <c r="C8219" s="1"/>
      <c r="E8219" s="1"/>
      <c r="G8219" s="1"/>
    </row>
    <row r="8220" spans="3:7" x14ac:dyDescent="0.25">
      <c r="C8220" s="1"/>
      <c r="E8220" s="1"/>
      <c r="G8220" s="1"/>
    </row>
    <row r="8221" spans="3:7" x14ac:dyDescent="0.25">
      <c r="C8221" s="1"/>
      <c r="E8221" s="1"/>
      <c r="G8221" s="1"/>
    </row>
    <row r="8222" spans="3:7" x14ac:dyDescent="0.25">
      <c r="C8222" s="1"/>
      <c r="E8222" s="1"/>
      <c r="G8222" s="1"/>
    </row>
    <row r="8223" spans="3:7" x14ac:dyDescent="0.25">
      <c r="C8223" s="1"/>
      <c r="E8223" s="1"/>
      <c r="G8223" s="1"/>
    </row>
    <row r="8224" spans="3:7" x14ac:dyDescent="0.25">
      <c r="C8224" s="1"/>
      <c r="E8224" s="1"/>
      <c r="G8224" s="1"/>
    </row>
    <row r="8225" spans="3:7" x14ac:dyDescent="0.25">
      <c r="C8225" s="1"/>
      <c r="E8225" s="1"/>
      <c r="G8225" s="1"/>
    </row>
    <row r="8226" spans="3:7" x14ac:dyDescent="0.25">
      <c r="C8226" s="1"/>
      <c r="E8226" s="1"/>
      <c r="G8226" s="1"/>
    </row>
    <row r="8227" spans="3:7" x14ac:dyDescent="0.25">
      <c r="C8227" s="1"/>
      <c r="E8227" s="1"/>
      <c r="G8227" s="1"/>
    </row>
    <row r="8228" spans="3:7" x14ac:dyDescent="0.25">
      <c r="C8228" s="1"/>
      <c r="E8228" s="1"/>
      <c r="G8228" s="1"/>
    </row>
    <row r="8229" spans="3:7" x14ac:dyDescent="0.25">
      <c r="C8229" s="1"/>
      <c r="E8229" s="1"/>
      <c r="G8229" s="1"/>
    </row>
    <row r="8230" spans="3:7" x14ac:dyDescent="0.25">
      <c r="C8230" s="1"/>
      <c r="E8230" s="1"/>
      <c r="G8230" s="1"/>
    </row>
    <row r="8231" spans="3:7" x14ac:dyDescent="0.25">
      <c r="C8231" s="1"/>
      <c r="E8231" s="1"/>
      <c r="G8231" s="1"/>
    </row>
    <row r="8232" spans="3:7" x14ac:dyDescent="0.25">
      <c r="C8232" s="1"/>
      <c r="E8232" s="1"/>
      <c r="G8232" s="1"/>
    </row>
    <row r="8233" spans="3:7" x14ac:dyDescent="0.25">
      <c r="C8233" s="1"/>
      <c r="E8233" s="1"/>
      <c r="G8233" s="1"/>
    </row>
    <row r="8234" spans="3:7" x14ac:dyDescent="0.25">
      <c r="C8234" s="1"/>
      <c r="E8234" s="1"/>
      <c r="G8234" s="1"/>
    </row>
    <row r="8235" spans="3:7" x14ac:dyDescent="0.25">
      <c r="C8235" s="1"/>
      <c r="E8235" s="1"/>
      <c r="G8235" s="1"/>
    </row>
    <row r="8236" spans="3:7" x14ac:dyDescent="0.25">
      <c r="C8236" s="1"/>
      <c r="E8236" s="1"/>
      <c r="G8236" s="1"/>
    </row>
    <row r="8237" spans="3:7" x14ac:dyDescent="0.25">
      <c r="C8237" s="1"/>
      <c r="E8237" s="1"/>
      <c r="G8237" s="1"/>
    </row>
    <row r="8238" spans="3:7" x14ac:dyDescent="0.25">
      <c r="C8238" s="1"/>
      <c r="E8238" s="1"/>
      <c r="G8238" s="1"/>
    </row>
    <row r="8239" spans="3:7" x14ac:dyDescent="0.25">
      <c r="C8239" s="1"/>
      <c r="E8239" s="1"/>
      <c r="G8239" s="1"/>
    </row>
    <row r="8240" spans="3:7" x14ac:dyDescent="0.25">
      <c r="C8240" s="1"/>
      <c r="E8240" s="1"/>
      <c r="G8240" s="1"/>
    </row>
    <row r="8241" spans="3:7" x14ac:dyDescent="0.25">
      <c r="C8241" s="1"/>
      <c r="E8241" s="1"/>
      <c r="G8241" s="1"/>
    </row>
    <row r="8242" spans="3:7" x14ac:dyDescent="0.25">
      <c r="C8242" s="1"/>
      <c r="E8242" s="1"/>
      <c r="G8242" s="1"/>
    </row>
    <row r="8243" spans="3:7" x14ac:dyDescent="0.25">
      <c r="C8243" s="1"/>
      <c r="E8243" s="1"/>
      <c r="G8243" s="1"/>
    </row>
    <row r="8244" spans="3:7" x14ac:dyDescent="0.25">
      <c r="C8244" s="1"/>
      <c r="E8244" s="1"/>
      <c r="G8244" s="1"/>
    </row>
    <row r="8245" spans="3:7" x14ac:dyDescent="0.25">
      <c r="C8245" s="1"/>
      <c r="E8245" s="1"/>
      <c r="G8245" s="1"/>
    </row>
    <row r="8246" spans="3:7" x14ac:dyDescent="0.25">
      <c r="C8246" s="1"/>
      <c r="E8246" s="1"/>
      <c r="G8246" s="1"/>
    </row>
    <row r="8247" spans="3:7" x14ac:dyDescent="0.25">
      <c r="C8247" s="1"/>
      <c r="E8247" s="1"/>
      <c r="G8247" s="1"/>
    </row>
    <row r="8248" spans="3:7" x14ac:dyDescent="0.25">
      <c r="C8248" s="1"/>
      <c r="E8248" s="1"/>
      <c r="G8248" s="1"/>
    </row>
    <row r="8249" spans="3:7" x14ac:dyDescent="0.25">
      <c r="C8249" s="1"/>
      <c r="E8249" s="1"/>
      <c r="G8249" s="1"/>
    </row>
    <row r="8250" spans="3:7" x14ac:dyDescent="0.25">
      <c r="C8250" s="1"/>
      <c r="E8250" s="1"/>
      <c r="G8250" s="1"/>
    </row>
    <row r="8251" spans="3:7" x14ac:dyDescent="0.25">
      <c r="C8251" s="1"/>
      <c r="E8251" s="1"/>
      <c r="G8251" s="1"/>
    </row>
    <row r="8252" spans="3:7" x14ac:dyDescent="0.25">
      <c r="C8252" s="1"/>
      <c r="E8252" s="1"/>
      <c r="G8252" s="1"/>
    </row>
    <row r="8253" spans="3:7" x14ac:dyDescent="0.25">
      <c r="C8253" s="1"/>
      <c r="E8253" s="1"/>
      <c r="G8253" s="1"/>
    </row>
    <row r="8254" spans="3:7" x14ac:dyDescent="0.25">
      <c r="C8254" s="1"/>
      <c r="E8254" s="1"/>
      <c r="G8254" s="1"/>
    </row>
    <row r="8255" spans="3:7" x14ac:dyDescent="0.25">
      <c r="C8255" s="1"/>
      <c r="E8255" s="1"/>
      <c r="G8255" s="1"/>
    </row>
    <row r="8256" spans="3:7" x14ac:dyDescent="0.25">
      <c r="C8256" s="1"/>
      <c r="E8256" s="1"/>
      <c r="G8256" s="1"/>
    </row>
    <row r="8257" spans="3:7" x14ac:dyDescent="0.25">
      <c r="C8257" s="1"/>
      <c r="E8257" s="1"/>
      <c r="G8257" s="1"/>
    </row>
    <row r="8258" spans="3:7" x14ac:dyDescent="0.25">
      <c r="C8258" s="1"/>
      <c r="E8258" s="1"/>
      <c r="G8258" s="1"/>
    </row>
    <row r="8259" spans="3:7" x14ac:dyDescent="0.25">
      <c r="C8259" s="1"/>
      <c r="E8259" s="1"/>
      <c r="G8259" s="1"/>
    </row>
    <row r="8260" spans="3:7" x14ac:dyDescent="0.25">
      <c r="C8260" s="1"/>
      <c r="E8260" s="1"/>
      <c r="G8260" s="1"/>
    </row>
    <row r="8261" spans="3:7" x14ac:dyDescent="0.25">
      <c r="C8261" s="1"/>
      <c r="E8261" s="1"/>
      <c r="G8261" s="1"/>
    </row>
    <row r="8262" spans="3:7" x14ac:dyDescent="0.25">
      <c r="C8262" s="1"/>
      <c r="E8262" s="1"/>
      <c r="G8262" s="1"/>
    </row>
    <row r="8263" spans="3:7" x14ac:dyDescent="0.25">
      <c r="C8263" s="1"/>
      <c r="E8263" s="1"/>
      <c r="G8263" s="1"/>
    </row>
    <row r="8264" spans="3:7" x14ac:dyDescent="0.25">
      <c r="C8264" s="1"/>
      <c r="E8264" s="1"/>
      <c r="G8264" s="1"/>
    </row>
    <row r="8265" spans="3:7" x14ac:dyDescent="0.25">
      <c r="C8265" s="1"/>
      <c r="E8265" s="1"/>
      <c r="G8265" s="1"/>
    </row>
    <row r="8266" spans="3:7" x14ac:dyDescent="0.25">
      <c r="C8266" s="1"/>
      <c r="E8266" s="1"/>
      <c r="G8266" s="1"/>
    </row>
    <row r="8267" spans="3:7" x14ac:dyDescent="0.25">
      <c r="C8267" s="1"/>
      <c r="E8267" s="1"/>
      <c r="G8267" s="1"/>
    </row>
    <row r="8268" spans="3:7" x14ac:dyDescent="0.25">
      <c r="C8268" s="1"/>
      <c r="E8268" s="1"/>
      <c r="G8268" s="1"/>
    </row>
    <row r="8269" spans="3:7" x14ac:dyDescent="0.25">
      <c r="C8269" s="1"/>
      <c r="E8269" s="1"/>
      <c r="G8269" s="1"/>
    </row>
    <row r="8270" spans="3:7" x14ac:dyDescent="0.25">
      <c r="C8270" s="1"/>
      <c r="E8270" s="1"/>
      <c r="G8270" s="1"/>
    </row>
    <row r="8271" spans="3:7" x14ac:dyDescent="0.25">
      <c r="C8271" s="1"/>
      <c r="E8271" s="1"/>
      <c r="G8271" s="1"/>
    </row>
    <row r="8272" spans="3:7" x14ac:dyDescent="0.25">
      <c r="C8272" s="1"/>
      <c r="E8272" s="1"/>
      <c r="G8272" s="1"/>
    </row>
    <row r="8273" spans="3:7" x14ac:dyDescent="0.25">
      <c r="C8273" s="1"/>
      <c r="E8273" s="1"/>
      <c r="G8273" s="1"/>
    </row>
    <row r="8274" spans="3:7" x14ac:dyDescent="0.25">
      <c r="C8274" s="1"/>
      <c r="E8274" s="1"/>
      <c r="G8274" s="1"/>
    </row>
    <row r="8275" spans="3:7" x14ac:dyDescent="0.25">
      <c r="C8275" s="1"/>
      <c r="E8275" s="1"/>
      <c r="G8275" s="1"/>
    </row>
    <row r="8276" spans="3:7" x14ac:dyDescent="0.25">
      <c r="C8276" s="1"/>
      <c r="E8276" s="1"/>
      <c r="G8276" s="1"/>
    </row>
    <row r="8277" spans="3:7" x14ac:dyDescent="0.25">
      <c r="C8277" s="1"/>
      <c r="E8277" s="1"/>
      <c r="G8277" s="1"/>
    </row>
    <row r="8278" spans="3:7" x14ac:dyDescent="0.25">
      <c r="C8278" s="1"/>
      <c r="E8278" s="1"/>
      <c r="G8278" s="1"/>
    </row>
    <row r="8279" spans="3:7" x14ac:dyDescent="0.25">
      <c r="C8279" s="1"/>
      <c r="E8279" s="1"/>
      <c r="G8279" s="1"/>
    </row>
    <row r="8280" spans="3:7" x14ac:dyDescent="0.25">
      <c r="C8280" s="1"/>
      <c r="E8280" s="1"/>
      <c r="G8280" s="1"/>
    </row>
    <row r="8281" spans="3:7" x14ac:dyDescent="0.25">
      <c r="C8281" s="1"/>
      <c r="E8281" s="1"/>
      <c r="G8281" s="1"/>
    </row>
    <row r="8282" spans="3:7" x14ac:dyDescent="0.25">
      <c r="C8282" s="1"/>
      <c r="E8282" s="1"/>
      <c r="G8282" s="1"/>
    </row>
    <row r="8283" spans="3:7" x14ac:dyDescent="0.25">
      <c r="C8283" s="1"/>
      <c r="E8283" s="1"/>
      <c r="G8283" s="1"/>
    </row>
    <row r="8284" spans="3:7" x14ac:dyDescent="0.25">
      <c r="C8284" s="1"/>
      <c r="E8284" s="1"/>
      <c r="G8284" s="1"/>
    </row>
    <row r="8285" spans="3:7" x14ac:dyDescent="0.25">
      <c r="C8285" s="1"/>
      <c r="E8285" s="1"/>
      <c r="G8285" s="1"/>
    </row>
    <row r="8286" spans="3:7" x14ac:dyDescent="0.25">
      <c r="C8286" s="1"/>
      <c r="E8286" s="1"/>
      <c r="G8286" s="1"/>
    </row>
    <row r="8287" spans="3:7" x14ac:dyDescent="0.25">
      <c r="C8287" s="1"/>
      <c r="E8287" s="1"/>
      <c r="G8287" s="1"/>
    </row>
    <row r="8288" spans="3:7" x14ac:dyDescent="0.25">
      <c r="C8288" s="1"/>
      <c r="E8288" s="1"/>
      <c r="G8288" s="1"/>
    </row>
    <row r="8289" spans="3:7" x14ac:dyDescent="0.25">
      <c r="C8289" s="1"/>
      <c r="E8289" s="1"/>
      <c r="G8289" s="1"/>
    </row>
    <row r="8290" spans="3:7" x14ac:dyDescent="0.25">
      <c r="C8290" s="1"/>
      <c r="E8290" s="1"/>
      <c r="G8290" s="1"/>
    </row>
    <row r="8291" spans="3:7" x14ac:dyDescent="0.25">
      <c r="C8291" s="1"/>
      <c r="E8291" s="1"/>
      <c r="G8291" s="1"/>
    </row>
    <row r="8292" spans="3:7" x14ac:dyDescent="0.25">
      <c r="C8292" s="1"/>
      <c r="E8292" s="1"/>
      <c r="G8292" s="1"/>
    </row>
    <row r="8293" spans="3:7" x14ac:dyDescent="0.25">
      <c r="C8293" s="1"/>
      <c r="E8293" s="1"/>
      <c r="G8293" s="1"/>
    </row>
    <row r="8294" spans="3:7" x14ac:dyDescent="0.25">
      <c r="C8294" s="1"/>
      <c r="E8294" s="1"/>
      <c r="G8294" s="1"/>
    </row>
    <row r="8295" spans="3:7" x14ac:dyDescent="0.25">
      <c r="C8295" s="1"/>
      <c r="E8295" s="1"/>
      <c r="G8295" s="1"/>
    </row>
    <row r="8296" spans="3:7" x14ac:dyDescent="0.25">
      <c r="C8296" s="1"/>
      <c r="E8296" s="1"/>
      <c r="G8296" s="1"/>
    </row>
    <row r="8297" spans="3:7" x14ac:dyDescent="0.25">
      <c r="C8297" s="1"/>
      <c r="E8297" s="1"/>
      <c r="G8297" s="1"/>
    </row>
    <row r="8298" spans="3:7" x14ac:dyDescent="0.25">
      <c r="C8298" s="1"/>
      <c r="E8298" s="1"/>
      <c r="G8298" s="1"/>
    </row>
    <row r="8299" spans="3:7" x14ac:dyDescent="0.25">
      <c r="C8299" s="1"/>
      <c r="E8299" s="1"/>
      <c r="G8299" s="1"/>
    </row>
    <row r="8300" spans="3:7" x14ac:dyDescent="0.25">
      <c r="C8300" s="1"/>
      <c r="E8300" s="1"/>
      <c r="G8300" s="1"/>
    </row>
    <row r="8301" spans="3:7" x14ac:dyDescent="0.25">
      <c r="C8301" s="1"/>
      <c r="E8301" s="1"/>
      <c r="G8301" s="1"/>
    </row>
    <row r="8302" spans="3:7" x14ac:dyDescent="0.25">
      <c r="C8302" s="1"/>
      <c r="E8302" s="1"/>
      <c r="G8302" s="1"/>
    </row>
    <row r="8303" spans="3:7" x14ac:dyDescent="0.25">
      <c r="C8303" s="1"/>
      <c r="E8303" s="1"/>
      <c r="G8303" s="1"/>
    </row>
    <row r="8304" spans="3:7" x14ac:dyDescent="0.25">
      <c r="C8304" s="1"/>
      <c r="E8304" s="1"/>
      <c r="G8304" s="1"/>
    </row>
    <row r="8305" spans="3:7" x14ac:dyDescent="0.25">
      <c r="C8305" s="1"/>
      <c r="E8305" s="1"/>
      <c r="G8305" s="1"/>
    </row>
    <row r="8306" spans="3:7" x14ac:dyDescent="0.25">
      <c r="C8306" s="1"/>
      <c r="E8306" s="1"/>
      <c r="G8306" s="1"/>
    </row>
    <row r="8307" spans="3:7" x14ac:dyDescent="0.25">
      <c r="C8307" s="1"/>
      <c r="E8307" s="1"/>
      <c r="G8307" s="1"/>
    </row>
    <row r="8308" spans="3:7" x14ac:dyDescent="0.25">
      <c r="C8308" s="1"/>
      <c r="E8308" s="1"/>
      <c r="G8308" s="1"/>
    </row>
    <row r="8309" spans="3:7" x14ac:dyDescent="0.25">
      <c r="C8309" s="1"/>
      <c r="E8309" s="1"/>
      <c r="G8309" s="1"/>
    </row>
    <row r="8310" spans="3:7" x14ac:dyDescent="0.25">
      <c r="C8310" s="1"/>
      <c r="E8310" s="1"/>
      <c r="G8310" s="1"/>
    </row>
    <row r="8311" spans="3:7" x14ac:dyDescent="0.25">
      <c r="C8311" s="1"/>
      <c r="E8311" s="1"/>
      <c r="G8311" s="1"/>
    </row>
    <row r="8312" spans="3:7" x14ac:dyDescent="0.25">
      <c r="C8312" s="1"/>
      <c r="E8312" s="1"/>
      <c r="G8312" s="1"/>
    </row>
    <row r="8313" spans="3:7" x14ac:dyDescent="0.25">
      <c r="C8313" s="1"/>
      <c r="E8313" s="1"/>
      <c r="G8313" s="1"/>
    </row>
    <row r="8314" spans="3:7" x14ac:dyDescent="0.25">
      <c r="C8314" s="1"/>
      <c r="E8314" s="1"/>
      <c r="G8314" s="1"/>
    </row>
    <row r="8315" spans="3:7" x14ac:dyDescent="0.25">
      <c r="C8315" s="1"/>
      <c r="E8315" s="1"/>
      <c r="G8315" s="1"/>
    </row>
    <row r="8316" spans="3:7" x14ac:dyDescent="0.25">
      <c r="C8316" s="1"/>
      <c r="E8316" s="1"/>
      <c r="G8316" s="1"/>
    </row>
    <row r="8317" spans="3:7" x14ac:dyDescent="0.25">
      <c r="C8317" s="1"/>
      <c r="E8317" s="1"/>
      <c r="G8317" s="1"/>
    </row>
    <row r="8318" spans="3:7" x14ac:dyDescent="0.25">
      <c r="C8318" s="1"/>
      <c r="E8318" s="1"/>
      <c r="G8318" s="1"/>
    </row>
    <row r="8319" spans="3:7" x14ac:dyDescent="0.25">
      <c r="C8319" s="1"/>
      <c r="E8319" s="1"/>
      <c r="G8319" s="1"/>
    </row>
    <row r="8320" spans="3:7" x14ac:dyDescent="0.25">
      <c r="C8320" s="1"/>
      <c r="E8320" s="1"/>
      <c r="G8320" s="1"/>
    </row>
    <row r="8321" spans="3:7" x14ac:dyDescent="0.25">
      <c r="C8321" s="1"/>
      <c r="E8321" s="1"/>
      <c r="G8321" s="1"/>
    </row>
    <row r="8322" spans="3:7" x14ac:dyDescent="0.25">
      <c r="C8322" s="1"/>
      <c r="E8322" s="1"/>
      <c r="G8322" s="1"/>
    </row>
    <row r="8323" spans="3:7" x14ac:dyDescent="0.25">
      <c r="C8323" s="1"/>
      <c r="E8323" s="1"/>
      <c r="G8323" s="1"/>
    </row>
    <row r="8324" spans="3:7" x14ac:dyDescent="0.25">
      <c r="C8324" s="1"/>
      <c r="E8324" s="1"/>
      <c r="G8324" s="1"/>
    </row>
    <row r="8325" spans="3:7" x14ac:dyDescent="0.25">
      <c r="C8325" s="1"/>
      <c r="E8325" s="1"/>
      <c r="G8325" s="1"/>
    </row>
    <row r="8326" spans="3:7" x14ac:dyDescent="0.25">
      <c r="C8326" s="1"/>
      <c r="E8326" s="1"/>
      <c r="G8326" s="1"/>
    </row>
    <row r="8327" spans="3:7" x14ac:dyDescent="0.25">
      <c r="C8327" s="1"/>
      <c r="E8327" s="1"/>
      <c r="G8327" s="1"/>
    </row>
    <row r="8328" spans="3:7" x14ac:dyDescent="0.25">
      <c r="C8328" s="1"/>
      <c r="E8328" s="1"/>
      <c r="G8328" s="1"/>
    </row>
    <row r="8329" spans="3:7" x14ac:dyDescent="0.25">
      <c r="C8329" s="1"/>
      <c r="E8329" s="1"/>
      <c r="G8329" s="1"/>
    </row>
    <row r="8330" spans="3:7" x14ac:dyDescent="0.25">
      <c r="C8330" s="1"/>
      <c r="E8330" s="1"/>
      <c r="G8330" s="1"/>
    </row>
    <row r="8331" spans="3:7" x14ac:dyDescent="0.25">
      <c r="C8331" s="1"/>
      <c r="E8331" s="1"/>
      <c r="G8331" s="1"/>
    </row>
    <row r="8332" spans="3:7" x14ac:dyDescent="0.25">
      <c r="C8332" s="1"/>
      <c r="E8332" s="1"/>
      <c r="G8332" s="1"/>
    </row>
    <row r="8333" spans="3:7" x14ac:dyDescent="0.25">
      <c r="C8333" s="1"/>
      <c r="E8333" s="1"/>
      <c r="G8333" s="1"/>
    </row>
    <row r="8334" spans="3:7" x14ac:dyDescent="0.25">
      <c r="C8334" s="1"/>
      <c r="E8334" s="1"/>
      <c r="G8334" s="1"/>
    </row>
    <row r="8335" spans="3:7" x14ac:dyDescent="0.25">
      <c r="C8335" s="1"/>
      <c r="E8335" s="1"/>
      <c r="G8335" s="1"/>
    </row>
    <row r="8336" spans="3:7" x14ac:dyDescent="0.25">
      <c r="C8336" s="1"/>
      <c r="E8336" s="1"/>
      <c r="G8336" s="1"/>
    </row>
    <row r="8337" spans="3:7" x14ac:dyDescent="0.25">
      <c r="C8337" s="1"/>
      <c r="E8337" s="1"/>
      <c r="G8337" s="1"/>
    </row>
    <row r="8338" spans="3:7" x14ac:dyDescent="0.25">
      <c r="C8338" s="1"/>
      <c r="E8338" s="1"/>
      <c r="G8338" s="1"/>
    </row>
    <row r="8339" spans="3:7" x14ac:dyDescent="0.25">
      <c r="C8339" s="1"/>
      <c r="E8339" s="1"/>
      <c r="G8339" s="1"/>
    </row>
    <row r="8340" spans="3:7" x14ac:dyDescent="0.25">
      <c r="C8340" s="1"/>
      <c r="E8340" s="1"/>
      <c r="G8340" s="1"/>
    </row>
    <row r="8341" spans="3:7" x14ac:dyDescent="0.25">
      <c r="C8341" s="1"/>
      <c r="E8341" s="1"/>
      <c r="G8341" s="1"/>
    </row>
    <row r="8342" spans="3:7" x14ac:dyDescent="0.25">
      <c r="C8342" s="1"/>
      <c r="E8342" s="1"/>
      <c r="G8342" s="1"/>
    </row>
    <row r="8343" spans="3:7" x14ac:dyDescent="0.25">
      <c r="C8343" s="1"/>
      <c r="E8343" s="1"/>
      <c r="G8343" s="1"/>
    </row>
    <row r="8344" spans="3:7" x14ac:dyDescent="0.25">
      <c r="C8344" s="1"/>
      <c r="E8344" s="1"/>
      <c r="G8344" s="1"/>
    </row>
    <row r="8345" spans="3:7" x14ac:dyDescent="0.25">
      <c r="C8345" s="1"/>
      <c r="E8345" s="1"/>
      <c r="G8345" s="1"/>
    </row>
    <row r="8346" spans="3:7" x14ac:dyDescent="0.25">
      <c r="C8346" s="1"/>
      <c r="E8346" s="1"/>
      <c r="G8346" s="1"/>
    </row>
    <row r="8347" spans="3:7" x14ac:dyDescent="0.25">
      <c r="C8347" s="1"/>
      <c r="E8347" s="1"/>
      <c r="G8347" s="1"/>
    </row>
    <row r="8348" spans="3:7" x14ac:dyDescent="0.25">
      <c r="C8348" s="1"/>
      <c r="E8348" s="1"/>
      <c r="G8348" s="1"/>
    </row>
    <row r="8349" spans="3:7" x14ac:dyDescent="0.25">
      <c r="C8349" s="1"/>
      <c r="E8349" s="1"/>
      <c r="G8349" s="1"/>
    </row>
    <row r="8350" spans="3:7" x14ac:dyDescent="0.25">
      <c r="C8350" s="1"/>
      <c r="E8350" s="1"/>
      <c r="G8350" s="1"/>
    </row>
    <row r="8351" spans="3:7" x14ac:dyDescent="0.25">
      <c r="C8351" s="1"/>
      <c r="E8351" s="1"/>
      <c r="G8351" s="1"/>
    </row>
    <row r="8352" spans="3:7" x14ac:dyDescent="0.25">
      <c r="C8352" s="1"/>
      <c r="E8352" s="1"/>
      <c r="G8352" s="1"/>
    </row>
    <row r="8353" spans="3:7" x14ac:dyDescent="0.25">
      <c r="C8353" s="1"/>
      <c r="E8353" s="1"/>
      <c r="G8353" s="1"/>
    </row>
    <row r="8354" spans="3:7" x14ac:dyDescent="0.25">
      <c r="C8354" s="1"/>
      <c r="E8354" s="1"/>
      <c r="G8354" s="1"/>
    </row>
    <row r="8355" spans="3:7" x14ac:dyDescent="0.25">
      <c r="C8355" s="1"/>
      <c r="E8355" s="1"/>
      <c r="G8355" s="1"/>
    </row>
    <row r="8356" spans="3:7" x14ac:dyDescent="0.25">
      <c r="C8356" s="1"/>
      <c r="E8356" s="1"/>
      <c r="G8356" s="1"/>
    </row>
    <row r="8357" spans="3:7" x14ac:dyDescent="0.25">
      <c r="C8357" s="1"/>
      <c r="E8357" s="1"/>
      <c r="G8357" s="1"/>
    </row>
    <row r="8358" spans="3:7" x14ac:dyDescent="0.25">
      <c r="C8358" s="1"/>
      <c r="E8358" s="1"/>
      <c r="G8358" s="1"/>
    </row>
    <row r="8359" spans="3:7" x14ac:dyDescent="0.25">
      <c r="C8359" s="1"/>
      <c r="E8359" s="1"/>
      <c r="G8359" s="1"/>
    </row>
    <row r="8360" spans="3:7" x14ac:dyDescent="0.25">
      <c r="C8360" s="1"/>
      <c r="E8360" s="1"/>
      <c r="G8360" s="1"/>
    </row>
    <row r="8361" spans="3:7" x14ac:dyDescent="0.25">
      <c r="C8361" s="1"/>
      <c r="E8361" s="1"/>
      <c r="G8361" s="1"/>
    </row>
    <row r="8362" spans="3:7" x14ac:dyDescent="0.25">
      <c r="C8362" s="1"/>
      <c r="E8362" s="1"/>
      <c r="G8362" s="1"/>
    </row>
    <row r="8363" spans="3:7" x14ac:dyDescent="0.25">
      <c r="C8363" s="1"/>
      <c r="E8363" s="1"/>
      <c r="G8363" s="1"/>
    </row>
    <row r="8364" spans="3:7" x14ac:dyDescent="0.25">
      <c r="C8364" s="1"/>
      <c r="E8364" s="1"/>
      <c r="G8364" s="1"/>
    </row>
    <row r="8365" spans="3:7" x14ac:dyDescent="0.25">
      <c r="C8365" s="1"/>
      <c r="E8365" s="1"/>
      <c r="G8365" s="1"/>
    </row>
    <row r="8366" spans="3:7" x14ac:dyDescent="0.25">
      <c r="C8366" s="1"/>
      <c r="E8366" s="1"/>
      <c r="G8366" s="1"/>
    </row>
    <row r="8367" spans="3:7" x14ac:dyDescent="0.25">
      <c r="C8367" s="1"/>
      <c r="E8367" s="1"/>
      <c r="G8367" s="1"/>
    </row>
    <row r="8368" spans="3:7" x14ac:dyDescent="0.25">
      <c r="C8368" s="1"/>
      <c r="E8368" s="1"/>
      <c r="G8368" s="1"/>
    </row>
    <row r="8369" spans="3:7" x14ac:dyDescent="0.25">
      <c r="C8369" s="1"/>
      <c r="E8369" s="1"/>
      <c r="G8369" s="1"/>
    </row>
    <row r="8370" spans="3:7" x14ac:dyDescent="0.25">
      <c r="C8370" s="1"/>
      <c r="E8370" s="1"/>
      <c r="G8370" s="1"/>
    </row>
    <row r="8371" spans="3:7" x14ac:dyDescent="0.25">
      <c r="C8371" s="1"/>
      <c r="E8371" s="1"/>
      <c r="G8371" s="1"/>
    </row>
    <row r="8372" spans="3:7" x14ac:dyDescent="0.25">
      <c r="C8372" s="1"/>
      <c r="E8372" s="1"/>
      <c r="G8372" s="1"/>
    </row>
    <row r="8373" spans="3:7" x14ac:dyDescent="0.25">
      <c r="C8373" s="1"/>
      <c r="E8373" s="1"/>
      <c r="G8373" s="1"/>
    </row>
    <row r="8374" spans="3:7" x14ac:dyDescent="0.25">
      <c r="C8374" s="1"/>
      <c r="E8374" s="1"/>
      <c r="G8374" s="1"/>
    </row>
    <row r="8375" spans="3:7" x14ac:dyDescent="0.25">
      <c r="C8375" s="1"/>
      <c r="E8375" s="1"/>
      <c r="G8375" s="1"/>
    </row>
    <row r="8376" spans="3:7" x14ac:dyDescent="0.25">
      <c r="C8376" s="1"/>
      <c r="E8376" s="1"/>
      <c r="G8376" s="1"/>
    </row>
    <row r="8377" spans="3:7" x14ac:dyDescent="0.25">
      <c r="C8377" s="1"/>
      <c r="E8377" s="1"/>
      <c r="G8377" s="1"/>
    </row>
    <row r="8378" spans="3:7" x14ac:dyDescent="0.25">
      <c r="C8378" s="1"/>
      <c r="E8378" s="1"/>
      <c r="G8378" s="1"/>
    </row>
    <row r="8379" spans="3:7" x14ac:dyDescent="0.25">
      <c r="C8379" s="1"/>
      <c r="E8379" s="1"/>
      <c r="G8379" s="1"/>
    </row>
    <row r="8380" spans="3:7" x14ac:dyDescent="0.25">
      <c r="C8380" s="1"/>
      <c r="E8380" s="1"/>
      <c r="G8380" s="1"/>
    </row>
    <row r="8381" spans="3:7" x14ac:dyDescent="0.25">
      <c r="C8381" s="1"/>
      <c r="E8381" s="1"/>
      <c r="G8381" s="1"/>
    </row>
    <row r="8382" spans="3:7" x14ac:dyDescent="0.25">
      <c r="C8382" s="1"/>
      <c r="E8382" s="1"/>
      <c r="G8382" s="1"/>
    </row>
    <row r="8383" spans="3:7" x14ac:dyDescent="0.25">
      <c r="C8383" s="1"/>
      <c r="E8383" s="1"/>
      <c r="G8383" s="1"/>
    </row>
    <row r="8384" spans="3:7" x14ac:dyDescent="0.25">
      <c r="C8384" s="1"/>
      <c r="E8384" s="1"/>
      <c r="G8384" s="1"/>
    </row>
    <row r="8385" spans="3:7" x14ac:dyDescent="0.25">
      <c r="C8385" s="1"/>
      <c r="E8385" s="1"/>
      <c r="G8385" s="1"/>
    </row>
    <row r="8386" spans="3:7" x14ac:dyDescent="0.25">
      <c r="C8386" s="1"/>
      <c r="E8386" s="1"/>
      <c r="G8386" s="1"/>
    </row>
    <row r="8387" spans="3:7" x14ac:dyDescent="0.25">
      <c r="C8387" s="1"/>
      <c r="E8387" s="1"/>
      <c r="G8387" s="1"/>
    </row>
    <row r="8388" spans="3:7" x14ac:dyDescent="0.25">
      <c r="C8388" s="1"/>
      <c r="E8388" s="1"/>
      <c r="G8388" s="1"/>
    </row>
    <row r="8389" spans="3:7" x14ac:dyDescent="0.25">
      <c r="C8389" s="1"/>
      <c r="E8389" s="1"/>
      <c r="G8389" s="1"/>
    </row>
    <row r="8390" spans="3:7" x14ac:dyDescent="0.25">
      <c r="C8390" s="1"/>
      <c r="E8390" s="1"/>
      <c r="G8390" s="1"/>
    </row>
    <row r="8391" spans="3:7" x14ac:dyDescent="0.25">
      <c r="C8391" s="1"/>
      <c r="E8391" s="1"/>
      <c r="G8391" s="1"/>
    </row>
    <row r="8392" spans="3:7" x14ac:dyDescent="0.25">
      <c r="C8392" s="1"/>
      <c r="E8392" s="1"/>
      <c r="G8392" s="1"/>
    </row>
    <row r="8393" spans="3:7" x14ac:dyDescent="0.25">
      <c r="C8393" s="1"/>
      <c r="E8393" s="1"/>
      <c r="G8393" s="1"/>
    </row>
    <row r="8394" spans="3:7" x14ac:dyDescent="0.25">
      <c r="C8394" s="1"/>
      <c r="E8394" s="1"/>
      <c r="G8394" s="1"/>
    </row>
    <row r="8395" spans="3:7" x14ac:dyDescent="0.25">
      <c r="C8395" s="1"/>
      <c r="E8395" s="1"/>
      <c r="G8395" s="1"/>
    </row>
    <row r="8396" spans="3:7" x14ac:dyDescent="0.25">
      <c r="C8396" s="1"/>
      <c r="E8396" s="1"/>
      <c r="G8396" s="1"/>
    </row>
    <row r="8397" spans="3:7" x14ac:dyDescent="0.25">
      <c r="C8397" s="1"/>
      <c r="E8397" s="1"/>
      <c r="G8397" s="1"/>
    </row>
    <row r="8398" spans="3:7" x14ac:dyDescent="0.25">
      <c r="C8398" s="1"/>
      <c r="E8398" s="1"/>
      <c r="G8398" s="1"/>
    </row>
    <row r="8399" spans="3:7" x14ac:dyDescent="0.25">
      <c r="C8399" s="1"/>
      <c r="E8399" s="1"/>
      <c r="G8399" s="1"/>
    </row>
    <row r="8400" spans="3:7" x14ac:dyDescent="0.25">
      <c r="C8400" s="1"/>
      <c r="E8400" s="1"/>
      <c r="G8400" s="1"/>
    </row>
    <row r="8401" spans="3:7" x14ac:dyDescent="0.25">
      <c r="C8401" s="1"/>
      <c r="E8401" s="1"/>
      <c r="G8401" s="1"/>
    </row>
    <row r="8402" spans="3:7" x14ac:dyDescent="0.25">
      <c r="C8402" s="1"/>
      <c r="E8402" s="1"/>
      <c r="G8402" s="1"/>
    </row>
    <row r="8403" spans="3:7" x14ac:dyDescent="0.25">
      <c r="C8403" s="1"/>
      <c r="E8403" s="1"/>
      <c r="G8403" s="1"/>
    </row>
    <row r="8404" spans="3:7" x14ac:dyDescent="0.25">
      <c r="C8404" s="1"/>
      <c r="E8404" s="1"/>
      <c r="G8404" s="1"/>
    </row>
    <row r="8405" spans="3:7" x14ac:dyDescent="0.25">
      <c r="C8405" s="1"/>
      <c r="E8405" s="1"/>
      <c r="G8405" s="1"/>
    </row>
    <row r="8406" spans="3:7" x14ac:dyDescent="0.25">
      <c r="C8406" s="1"/>
      <c r="E8406" s="1"/>
      <c r="G8406" s="1"/>
    </row>
    <row r="8407" spans="3:7" x14ac:dyDescent="0.25">
      <c r="C8407" s="1"/>
      <c r="E8407" s="1"/>
      <c r="G8407" s="1"/>
    </row>
    <row r="8408" spans="3:7" x14ac:dyDescent="0.25">
      <c r="C8408" s="1"/>
      <c r="E8408" s="1"/>
      <c r="G8408" s="1"/>
    </row>
    <row r="8409" spans="3:7" x14ac:dyDescent="0.25">
      <c r="C8409" s="1"/>
      <c r="E8409" s="1"/>
      <c r="G8409" s="1"/>
    </row>
    <row r="8410" spans="3:7" x14ac:dyDescent="0.25">
      <c r="C8410" s="1"/>
      <c r="E8410" s="1"/>
      <c r="G8410" s="1"/>
    </row>
    <row r="8411" spans="3:7" x14ac:dyDescent="0.25">
      <c r="C8411" s="1"/>
      <c r="E8411" s="1"/>
      <c r="G8411" s="1"/>
    </row>
    <row r="8412" spans="3:7" x14ac:dyDescent="0.25">
      <c r="C8412" s="1"/>
      <c r="E8412" s="1"/>
      <c r="G8412" s="1"/>
    </row>
    <row r="8413" spans="3:7" x14ac:dyDescent="0.25">
      <c r="C8413" s="1"/>
      <c r="E8413" s="1"/>
      <c r="G8413" s="1"/>
    </row>
    <row r="8414" spans="3:7" x14ac:dyDescent="0.25">
      <c r="C8414" s="1"/>
      <c r="E8414" s="1"/>
      <c r="G8414" s="1"/>
    </row>
    <row r="8415" spans="3:7" x14ac:dyDescent="0.25">
      <c r="C8415" s="1"/>
      <c r="E8415" s="1"/>
      <c r="G8415" s="1"/>
    </row>
    <row r="8416" spans="3:7" x14ac:dyDescent="0.25">
      <c r="C8416" s="1"/>
      <c r="E8416" s="1"/>
      <c r="G8416" s="1"/>
    </row>
    <row r="8417" spans="3:7" x14ac:dyDescent="0.25">
      <c r="C8417" s="1"/>
      <c r="E8417" s="1"/>
      <c r="G8417" s="1"/>
    </row>
    <row r="8418" spans="3:7" x14ac:dyDescent="0.25">
      <c r="C8418" s="1"/>
      <c r="E8418" s="1"/>
      <c r="G8418" s="1"/>
    </row>
    <row r="8419" spans="3:7" x14ac:dyDescent="0.25">
      <c r="C8419" s="1"/>
      <c r="E8419" s="1"/>
      <c r="G8419" s="1"/>
    </row>
    <row r="8420" spans="3:7" x14ac:dyDescent="0.25">
      <c r="C8420" s="1"/>
      <c r="E8420" s="1"/>
      <c r="G8420" s="1"/>
    </row>
    <row r="8421" spans="3:7" x14ac:dyDescent="0.25">
      <c r="C8421" s="1"/>
      <c r="E8421" s="1"/>
      <c r="G8421" s="1"/>
    </row>
    <row r="8422" spans="3:7" x14ac:dyDescent="0.25">
      <c r="C8422" s="1"/>
      <c r="E8422" s="1"/>
      <c r="G8422" s="1"/>
    </row>
    <row r="8423" spans="3:7" x14ac:dyDescent="0.25">
      <c r="C8423" s="1"/>
      <c r="E8423" s="1"/>
      <c r="G8423" s="1"/>
    </row>
    <row r="8424" spans="3:7" x14ac:dyDescent="0.25">
      <c r="C8424" s="1"/>
      <c r="E8424" s="1"/>
      <c r="G8424" s="1"/>
    </row>
    <row r="8425" spans="3:7" x14ac:dyDescent="0.25">
      <c r="C8425" s="1"/>
      <c r="E8425" s="1"/>
      <c r="G8425" s="1"/>
    </row>
    <row r="8426" spans="3:7" x14ac:dyDescent="0.25">
      <c r="C8426" s="1"/>
      <c r="E8426" s="1"/>
      <c r="G8426" s="1"/>
    </row>
    <row r="8427" spans="3:7" x14ac:dyDescent="0.25">
      <c r="C8427" s="1"/>
      <c r="E8427" s="1"/>
      <c r="G8427" s="1"/>
    </row>
    <row r="8428" spans="3:7" x14ac:dyDescent="0.25">
      <c r="C8428" s="1"/>
      <c r="E8428" s="1"/>
      <c r="G8428" s="1"/>
    </row>
    <row r="8429" spans="3:7" x14ac:dyDescent="0.25">
      <c r="C8429" s="1"/>
      <c r="E8429" s="1"/>
      <c r="G8429" s="1"/>
    </row>
    <row r="8430" spans="3:7" x14ac:dyDescent="0.25">
      <c r="C8430" s="1"/>
      <c r="E8430" s="1"/>
      <c r="G8430" s="1"/>
    </row>
    <row r="8431" spans="3:7" x14ac:dyDescent="0.25">
      <c r="C8431" s="1"/>
      <c r="E8431" s="1"/>
      <c r="G8431" s="1"/>
    </row>
    <row r="8432" spans="3:7" x14ac:dyDescent="0.25">
      <c r="C8432" s="1"/>
      <c r="E8432" s="1"/>
      <c r="G8432" s="1"/>
    </row>
    <row r="8433" spans="3:7" x14ac:dyDescent="0.25">
      <c r="C8433" s="1"/>
      <c r="E8433" s="1"/>
      <c r="G8433" s="1"/>
    </row>
    <row r="8434" spans="3:7" x14ac:dyDescent="0.25">
      <c r="C8434" s="1"/>
      <c r="E8434" s="1"/>
      <c r="G8434" s="1"/>
    </row>
    <row r="8435" spans="3:7" x14ac:dyDescent="0.25">
      <c r="C8435" s="1"/>
      <c r="E8435" s="1"/>
      <c r="G8435" s="1"/>
    </row>
    <row r="8436" spans="3:7" x14ac:dyDescent="0.25">
      <c r="C8436" s="1"/>
      <c r="E8436" s="1"/>
      <c r="G8436" s="1"/>
    </row>
    <row r="8437" spans="3:7" x14ac:dyDescent="0.25">
      <c r="C8437" s="1"/>
      <c r="E8437" s="1"/>
      <c r="G8437" s="1"/>
    </row>
    <row r="8438" spans="3:7" x14ac:dyDescent="0.25">
      <c r="C8438" s="1"/>
      <c r="E8438" s="1"/>
      <c r="G8438" s="1"/>
    </row>
    <row r="8439" spans="3:7" x14ac:dyDescent="0.25">
      <c r="C8439" s="1"/>
      <c r="E8439" s="1"/>
      <c r="G8439" s="1"/>
    </row>
    <row r="8440" spans="3:7" x14ac:dyDescent="0.25">
      <c r="C8440" s="1"/>
      <c r="E8440" s="1"/>
      <c r="G8440" s="1"/>
    </row>
    <row r="8441" spans="3:7" x14ac:dyDescent="0.25">
      <c r="C8441" s="1"/>
      <c r="E8441" s="1"/>
      <c r="G8441" s="1"/>
    </row>
    <row r="8442" spans="3:7" x14ac:dyDescent="0.25">
      <c r="C8442" s="1"/>
      <c r="E8442" s="1"/>
      <c r="G8442" s="1"/>
    </row>
    <row r="8443" spans="3:7" x14ac:dyDescent="0.25">
      <c r="C8443" s="1"/>
      <c r="E8443" s="1"/>
      <c r="G8443" s="1"/>
    </row>
    <row r="8444" spans="3:7" x14ac:dyDescent="0.25">
      <c r="C8444" s="1"/>
      <c r="E8444" s="1"/>
      <c r="G8444" s="1"/>
    </row>
    <row r="8445" spans="3:7" x14ac:dyDescent="0.25">
      <c r="C8445" s="1"/>
      <c r="E8445" s="1"/>
      <c r="G8445" s="1"/>
    </row>
    <row r="8446" spans="3:7" x14ac:dyDescent="0.25">
      <c r="C8446" s="1"/>
      <c r="E8446" s="1"/>
      <c r="G8446" s="1"/>
    </row>
    <row r="8447" spans="3:7" x14ac:dyDescent="0.25">
      <c r="C8447" s="1"/>
      <c r="E8447" s="1"/>
      <c r="G8447" s="1"/>
    </row>
    <row r="8448" spans="3:7" x14ac:dyDescent="0.25">
      <c r="C8448" s="1"/>
      <c r="E8448" s="1"/>
      <c r="G8448" s="1"/>
    </row>
    <row r="8449" spans="3:7" x14ac:dyDescent="0.25">
      <c r="C8449" s="1"/>
      <c r="E8449" s="1"/>
      <c r="G8449" s="1"/>
    </row>
    <row r="8450" spans="3:7" x14ac:dyDescent="0.25">
      <c r="C8450" s="1"/>
      <c r="E8450" s="1"/>
      <c r="G8450" s="1"/>
    </row>
    <row r="8451" spans="3:7" x14ac:dyDescent="0.25">
      <c r="C8451" s="1"/>
      <c r="E8451" s="1"/>
      <c r="G8451" s="1"/>
    </row>
    <row r="8452" spans="3:7" x14ac:dyDescent="0.25">
      <c r="C8452" s="1"/>
      <c r="E8452" s="1"/>
      <c r="G8452" s="1"/>
    </row>
    <row r="8453" spans="3:7" x14ac:dyDescent="0.25">
      <c r="C8453" s="1"/>
      <c r="E8453" s="1"/>
      <c r="G8453" s="1"/>
    </row>
    <row r="8454" spans="3:7" x14ac:dyDescent="0.25">
      <c r="C8454" s="1"/>
      <c r="E8454" s="1"/>
      <c r="G8454" s="1"/>
    </row>
    <row r="8455" spans="3:7" x14ac:dyDescent="0.25">
      <c r="C8455" s="1"/>
      <c r="E8455" s="1"/>
      <c r="G8455" s="1"/>
    </row>
    <row r="8456" spans="3:7" x14ac:dyDescent="0.25">
      <c r="C8456" s="1"/>
      <c r="E8456" s="1"/>
      <c r="G8456" s="1"/>
    </row>
    <row r="8457" spans="3:7" x14ac:dyDescent="0.25">
      <c r="C8457" s="1"/>
      <c r="E8457" s="1"/>
      <c r="G8457" s="1"/>
    </row>
    <row r="8458" spans="3:7" x14ac:dyDescent="0.25">
      <c r="C8458" s="1"/>
      <c r="E8458" s="1"/>
      <c r="G8458" s="1"/>
    </row>
    <row r="8459" spans="3:7" x14ac:dyDescent="0.25">
      <c r="C8459" s="1"/>
      <c r="E8459" s="1"/>
      <c r="G8459" s="1"/>
    </row>
    <row r="8460" spans="3:7" x14ac:dyDescent="0.25">
      <c r="C8460" s="1"/>
      <c r="E8460" s="1"/>
      <c r="G8460" s="1"/>
    </row>
    <row r="8461" spans="3:7" x14ac:dyDescent="0.25">
      <c r="C8461" s="1"/>
      <c r="E8461" s="1"/>
      <c r="G8461" s="1"/>
    </row>
    <row r="8462" spans="3:7" x14ac:dyDescent="0.25">
      <c r="C8462" s="1"/>
      <c r="E8462" s="1"/>
      <c r="G8462" s="1"/>
    </row>
    <row r="8463" spans="3:7" x14ac:dyDescent="0.25">
      <c r="C8463" s="1"/>
      <c r="E8463" s="1"/>
      <c r="G8463" s="1"/>
    </row>
    <row r="8464" spans="3:7" x14ac:dyDescent="0.25">
      <c r="C8464" s="1"/>
      <c r="E8464" s="1"/>
      <c r="G8464" s="1"/>
    </row>
    <row r="8465" spans="3:7" x14ac:dyDescent="0.25">
      <c r="C8465" s="1"/>
      <c r="E8465" s="1"/>
      <c r="G8465" s="1"/>
    </row>
    <row r="8466" spans="3:7" x14ac:dyDescent="0.25">
      <c r="C8466" s="1"/>
      <c r="E8466" s="1"/>
      <c r="G8466" s="1"/>
    </row>
    <row r="8467" spans="3:7" x14ac:dyDescent="0.25">
      <c r="C8467" s="1"/>
      <c r="E8467" s="1"/>
      <c r="G8467" s="1"/>
    </row>
    <row r="8468" spans="3:7" x14ac:dyDescent="0.25">
      <c r="C8468" s="1"/>
      <c r="E8468" s="1"/>
      <c r="G8468" s="1"/>
    </row>
    <row r="8469" spans="3:7" x14ac:dyDescent="0.25">
      <c r="C8469" s="1"/>
      <c r="E8469" s="1"/>
      <c r="G8469" s="1"/>
    </row>
    <row r="8470" spans="3:7" x14ac:dyDescent="0.25">
      <c r="C8470" s="1"/>
      <c r="E8470" s="1"/>
      <c r="G8470" s="1"/>
    </row>
    <row r="8471" spans="3:7" x14ac:dyDescent="0.25">
      <c r="C8471" s="1"/>
      <c r="E8471" s="1"/>
      <c r="G8471" s="1"/>
    </row>
    <row r="8472" spans="3:7" x14ac:dyDescent="0.25">
      <c r="C8472" s="1"/>
      <c r="E8472" s="1"/>
      <c r="G8472" s="1"/>
    </row>
    <row r="8473" spans="3:7" x14ac:dyDescent="0.25">
      <c r="C8473" s="1"/>
      <c r="E8473" s="1"/>
      <c r="G8473" s="1"/>
    </row>
    <row r="8474" spans="3:7" x14ac:dyDescent="0.25">
      <c r="C8474" s="1"/>
      <c r="E8474" s="1"/>
      <c r="G8474" s="1"/>
    </row>
    <row r="8475" spans="3:7" x14ac:dyDescent="0.25">
      <c r="C8475" s="1"/>
      <c r="E8475" s="1"/>
      <c r="G8475" s="1"/>
    </row>
    <row r="8476" spans="3:7" x14ac:dyDescent="0.25">
      <c r="C8476" s="1"/>
      <c r="E8476" s="1"/>
      <c r="G8476" s="1"/>
    </row>
    <row r="8477" spans="3:7" x14ac:dyDescent="0.25">
      <c r="C8477" s="1"/>
      <c r="E8477" s="1"/>
      <c r="G8477" s="1"/>
    </row>
    <row r="8478" spans="3:7" x14ac:dyDescent="0.25">
      <c r="C8478" s="1"/>
      <c r="E8478" s="1"/>
      <c r="G8478" s="1"/>
    </row>
    <row r="8479" spans="3:7" x14ac:dyDescent="0.25">
      <c r="C8479" s="1"/>
      <c r="E8479" s="1"/>
      <c r="G8479" s="1"/>
    </row>
    <row r="8480" spans="3:7" x14ac:dyDescent="0.25">
      <c r="C8480" s="1"/>
      <c r="E8480" s="1"/>
      <c r="G8480" s="1"/>
    </row>
    <row r="8481" spans="3:7" x14ac:dyDescent="0.25">
      <c r="C8481" s="1"/>
      <c r="E8481" s="1"/>
      <c r="G8481" s="1"/>
    </row>
    <row r="8482" spans="3:7" x14ac:dyDescent="0.25">
      <c r="C8482" s="1"/>
      <c r="E8482" s="1"/>
      <c r="G8482" s="1"/>
    </row>
    <row r="8483" spans="3:7" x14ac:dyDescent="0.25">
      <c r="C8483" s="1"/>
      <c r="E8483" s="1"/>
      <c r="G8483" s="1"/>
    </row>
    <row r="8484" spans="3:7" x14ac:dyDescent="0.25">
      <c r="C8484" s="1"/>
      <c r="E8484" s="1"/>
      <c r="G8484" s="1"/>
    </row>
    <row r="8485" spans="3:7" x14ac:dyDescent="0.25">
      <c r="C8485" s="1"/>
      <c r="E8485" s="1"/>
      <c r="G8485" s="1"/>
    </row>
    <row r="8486" spans="3:7" x14ac:dyDescent="0.25">
      <c r="C8486" s="1"/>
      <c r="E8486" s="1"/>
      <c r="G8486" s="1"/>
    </row>
    <row r="8487" spans="3:7" x14ac:dyDescent="0.25">
      <c r="C8487" s="1"/>
      <c r="E8487" s="1"/>
      <c r="G8487" s="1"/>
    </row>
    <row r="8488" spans="3:7" x14ac:dyDescent="0.25">
      <c r="C8488" s="1"/>
      <c r="E8488" s="1"/>
      <c r="G8488" s="1"/>
    </row>
    <row r="8489" spans="3:7" x14ac:dyDescent="0.25">
      <c r="C8489" s="1"/>
      <c r="E8489" s="1"/>
      <c r="G8489" s="1"/>
    </row>
    <row r="8490" spans="3:7" x14ac:dyDescent="0.25">
      <c r="C8490" s="1"/>
      <c r="E8490" s="1"/>
      <c r="G8490" s="1"/>
    </row>
    <row r="8491" spans="3:7" x14ac:dyDescent="0.25">
      <c r="C8491" s="1"/>
      <c r="E8491" s="1"/>
      <c r="G8491" s="1"/>
    </row>
    <row r="8492" spans="3:7" x14ac:dyDescent="0.25">
      <c r="C8492" s="1"/>
      <c r="E8492" s="1"/>
      <c r="G8492" s="1"/>
    </row>
    <row r="8493" spans="3:7" x14ac:dyDescent="0.25">
      <c r="C8493" s="1"/>
      <c r="E8493" s="1"/>
      <c r="G8493" s="1"/>
    </row>
    <row r="8494" spans="3:7" x14ac:dyDescent="0.25">
      <c r="C8494" s="1"/>
      <c r="E8494" s="1"/>
      <c r="G8494" s="1"/>
    </row>
    <row r="8495" spans="3:7" x14ac:dyDescent="0.25">
      <c r="C8495" s="1"/>
      <c r="E8495" s="1"/>
      <c r="G8495" s="1"/>
    </row>
    <row r="8496" spans="3:7" x14ac:dyDescent="0.25">
      <c r="C8496" s="1"/>
      <c r="E8496" s="1"/>
      <c r="G8496" s="1"/>
    </row>
    <row r="8497" spans="3:7" x14ac:dyDescent="0.25">
      <c r="C8497" s="1"/>
      <c r="E8497" s="1"/>
      <c r="G8497" s="1"/>
    </row>
    <row r="8498" spans="3:7" x14ac:dyDescent="0.25">
      <c r="C8498" s="1"/>
      <c r="E8498" s="1"/>
      <c r="G8498" s="1"/>
    </row>
    <row r="8499" spans="3:7" x14ac:dyDescent="0.25">
      <c r="C8499" s="1"/>
      <c r="E8499" s="1"/>
      <c r="G8499" s="1"/>
    </row>
    <row r="8500" spans="3:7" x14ac:dyDescent="0.25">
      <c r="C8500" s="1"/>
      <c r="E8500" s="1"/>
      <c r="G8500" s="1"/>
    </row>
    <row r="8501" spans="3:7" x14ac:dyDescent="0.25">
      <c r="C8501" s="1"/>
      <c r="E8501" s="1"/>
      <c r="G8501" s="1"/>
    </row>
    <row r="8502" spans="3:7" x14ac:dyDescent="0.25">
      <c r="C8502" s="1"/>
      <c r="E8502" s="1"/>
      <c r="G8502" s="1"/>
    </row>
    <row r="8503" spans="3:7" x14ac:dyDescent="0.25">
      <c r="C8503" s="1"/>
      <c r="E8503" s="1"/>
      <c r="G8503" s="1"/>
    </row>
    <row r="8504" spans="3:7" x14ac:dyDescent="0.25">
      <c r="C8504" s="1"/>
      <c r="E8504" s="1"/>
      <c r="G8504" s="1"/>
    </row>
    <row r="8505" spans="3:7" x14ac:dyDescent="0.25">
      <c r="C8505" s="1"/>
      <c r="E8505" s="1"/>
      <c r="G8505" s="1"/>
    </row>
    <row r="8506" spans="3:7" x14ac:dyDescent="0.25">
      <c r="C8506" s="1"/>
      <c r="E8506" s="1"/>
      <c r="G8506" s="1"/>
    </row>
    <row r="8507" spans="3:7" x14ac:dyDescent="0.25">
      <c r="C8507" s="1"/>
      <c r="E8507" s="1"/>
      <c r="G8507" s="1"/>
    </row>
    <row r="8508" spans="3:7" x14ac:dyDescent="0.25">
      <c r="C8508" s="1"/>
      <c r="E8508" s="1"/>
      <c r="G8508" s="1"/>
    </row>
    <row r="8509" spans="3:7" x14ac:dyDescent="0.25">
      <c r="C8509" s="1"/>
      <c r="E8509" s="1"/>
      <c r="G8509" s="1"/>
    </row>
    <row r="8510" spans="3:7" x14ac:dyDescent="0.25">
      <c r="C8510" s="1"/>
      <c r="E8510" s="1"/>
      <c r="G8510" s="1"/>
    </row>
    <row r="8511" spans="3:7" x14ac:dyDescent="0.25">
      <c r="C8511" s="1"/>
      <c r="E8511" s="1"/>
      <c r="G8511" s="1"/>
    </row>
    <row r="8512" spans="3:7" x14ac:dyDescent="0.25">
      <c r="C8512" s="1"/>
      <c r="E8512" s="1"/>
      <c r="G8512" s="1"/>
    </row>
    <row r="8513" spans="3:7" x14ac:dyDescent="0.25">
      <c r="C8513" s="1"/>
      <c r="E8513" s="1"/>
      <c r="G8513" s="1"/>
    </row>
    <row r="8514" spans="3:7" x14ac:dyDescent="0.25">
      <c r="C8514" s="1"/>
      <c r="E8514" s="1"/>
      <c r="G8514" s="1"/>
    </row>
    <row r="8515" spans="3:7" x14ac:dyDescent="0.25">
      <c r="C8515" s="1"/>
      <c r="E8515" s="1"/>
      <c r="G8515" s="1"/>
    </row>
    <row r="8516" spans="3:7" x14ac:dyDescent="0.25">
      <c r="C8516" s="1"/>
      <c r="E8516" s="1"/>
      <c r="G8516" s="1"/>
    </row>
    <row r="8517" spans="3:7" x14ac:dyDescent="0.25">
      <c r="C8517" s="1"/>
      <c r="E8517" s="1"/>
      <c r="G8517" s="1"/>
    </row>
    <row r="8518" spans="3:7" x14ac:dyDescent="0.25">
      <c r="C8518" s="1"/>
      <c r="E8518" s="1"/>
      <c r="G8518" s="1"/>
    </row>
    <row r="8519" spans="3:7" x14ac:dyDescent="0.25">
      <c r="C8519" s="1"/>
      <c r="E8519" s="1"/>
      <c r="G8519" s="1"/>
    </row>
    <row r="8520" spans="3:7" x14ac:dyDescent="0.25">
      <c r="C8520" s="1"/>
      <c r="E8520" s="1"/>
      <c r="G8520" s="1"/>
    </row>
    <row r="8521" spans="3:7" x14ac:dyDescent="0.25">
      <c r="C8521" s="1"/>
      <c r="E8521" s="1"/>
      <c r="G8521" s="1"/>
    </row>
    <row r="8522" spans="3:7" x14ac:dyDescent="0.25">
      <c r="C8522" s="1"/>
      <c r="E8522" s="1"/>
      <c r="G8522" s="1"/>
    </row>
    <row r="8523" spans="3:7" x14ac:dyDescent="0.25">
      <c r="C8523" s="1"/>
      <c r="E8523" s="1"/>
      <c r="G8523" s="1"/>
    </row>
    <row r="8524" spans="3:7" x14ac:dyDescent="0.25">
      <c r="C8524" s="1"/>
      <c r="E8524" s="1"/>
      <c r="G8524" s="1"/>
    </row>
    <row r="8525" spans="3:7" x14ac:dyDescent="0.25">
      <c r="C8525" s="1"/>
      <c r="E8525" s="1"/>
      <c r="G8525" s="1"/>
    </row>
    <row r="8526" spans="3:7" x14ac:dyDescent="0.25">
      <c r="C8526" s="1"/>
      <c r="E8526" s="1"/>
      <c r="G8526" s="1"/>
    </row>
    <row r="8527" spans="3:7" x14ac:dyDescent="0.25">
      <c r="C8527" s="1"/>
      <c r="E8527" s="1"/>
      <c r="G8527" s="1"/>
    </row>
    <row r="8528" spans="3:7" x14ac:dyDescent="0.25">
      <c r="C8528" s="1"/>
      <c r="E8528" s="1"/>
      <c r="G8528" s="1"/>
    </row>
    <row r="8529" spans="3:7" x14ac:dyDescent="0.25">
      <c r="C8529" s="1"/>
      <c r="E8529" s="1"/>
      <c r="G8529" s="1"/>
    </row>
    <row r="8530" spans="3:7" x14ac:dyDescent="0.25">
      <c r="C8530" s="1"/>
      <c r="E8530" s="1"/>
      <c r="G8530" s="1"/>
    </row>
    <row r="8531" spans="3:7" x14ac:dyDescent="0.25">
      <c r="C8531" s="1"/>
      <c r="E8531" s="1"/>
      <c r="G8531" s="1"/>
    </row>
    <row r="8532" spans="3:7" x14ac:dyDescent="0.25">
      <c r="C8532" s="1"/>
      <c r="E8532" s="1"/>
      <c r="G8532" s="1"/>
    </row>
    <row r="8533" spans="3:7" x14ac:dyDescent="0.25">
      <c r="C8533" s="1"/>
      <c r="E8533" s="1"/>
      <c r="G8533" s="1"/>
    </row>
    <row r="8534" spans="3:7" x14ac:dyDescent="0.25">
      <c r="C8534" s="1"/>
      <c r="E8534" s="1"/>
      <c r="G8534" s="1"/>
    </row>
    <row r="8535" spans="3:7" x14ac:dyDescent="0.25">
      <c r="C8535" s="1"/>
      <c r="E8535" s="1"/>
      <c r="G8535" s="1"/>
    </row>
    <row r="8536" spans="3:7" x14ac:dyDescent="0.25">
      <c r="C8536" s="1"/>
      <c r="E8536" s="1"/>
      <c r="G8536" s="1"/>
    </row>
    <row r="8537" spans="3:7" x14ac:dyDescent="0.25">
      <c r="C8537" s="1"/>
      <c r="E8537" s="1"/>
      <c r="G8537" s="1"/>
    </row>
    <row r="8538" spans="3:7" x14ac:dyDescent="0.25">
      <c r="C8538" s="1"/>
      <c r="E8538" s="1"/>
      <c r="G8538" s="1"/>
    </row>
    <row r="8539" spans="3:7" x14ac:dyDescent="0.25">
      <c r="C8539" s="1"/>
      <c r="E8539" s="1"/>
      <c r="G8539" s="1"/>
    </row>
    <row r="8540" spans="3:7" x14ac:dyDescent="0.25">
      <c r="C8540" s="1"/>
      <c r="E8540" s="1"/>
      <c r="G8540" s="1"/>
    </row>
    <row r="8541" spans="3:7" x14ac:dyDescent="0.25">
      <c r="C8541" s="1"/>
      <c r="E8541" s="1"/>
      <c r="G8541" s="1"/>
    </row>
    <row r="8542" spans="3:7" x14ac:dyDescent="0.25">
      <c r="C8542" s="1"/>
      <c r="E8542" s="1"/>
      <c r="G8542" s="1"/>
    </row>
    <row r="8543" spans="3:7" x14ac:dyDescent="0.25">
      <c r="C8543" s="1"/>
      <c r="E8543" s="1"/>
      <c r="G8543" s="1"/>
    </row>
    <row r="8544" spans="3:7" x14ac:dyDescent="0.25">
      <c r="C8544" s="1"/>
      <c r="E8544" s="1"/>
      <c r="G8544" s="1"/>
    </row>
    <row r="8545" spans="3:7" x14ac:dyDescent="0.25">
      <c r="C8545" s="1"/>
      <c r="E8545" s="1"/>
      <c r="G8545" s="1"/>
    </row>
    <row r="8546" spans="3:7" x14ac:dyDescent="0.25">
      <c r="C8546" s="1"/>
      <c r="E8546" s="1"/>
      <c r="G8546" s="1"/>
    </row>
    <row r="8547" spans="3:7" x14ac:dyDescent="0.25">
      <c r="C8547" s="1"/>
      <c r="E8547" s="1"/>
      <c r="G8547" s="1"/>
    </row>
    <row r="8548" spans="3:7" x14ac:dyDescent="0.25">
      <c r="C8548" s="1"/>
      <c r="E8548" s="1"/>
      <c r="G8548" s="1"/>
    </row>
    <row r="8549" spans="3:7" x14ac:dyDescent="0.25">
      <c r="C8549" s="1"/>
      <c r="E8549" s="1"/>
      <c r="G8549" s="1"/>
    </row>
    <row r="8550" spans="3:7" x14ac:dyDescent="0.25">
      <c r="C8550" s="1"/>
      <c r="E8550" s="1"/>
      <c r="G8550" s="1"/>
    </row>
    <row r="8551" spans="3:7" x14ac:dyDescent="0.25">
      <c r="C8551" s="1"/>
      <c r="E8551" s="1"/>
      <c r="G8551" s="1"/>
    </row>
    <row r="8552" spans="3:7" x14ac:dyDescent="0.25">
      <c r="C8552" s="1"/>
      <c r="E8552" s="1"/>
      <c r="G8552" s="1"/>
    </row>
    <row r="8553" spans="3:7" x14ac:dyDescent="0.25">
      <c r="C8553" s="1"/>
      <c r="E8553" s="1"/>
      <c r="G8553" s="1"/>
    </row>
    <row r="8554" spans="3:7" x14ac:dyDescent="0.25">
      <c r="C8554" s="1"/>
      <c r="E8554" s="1"/>
      <c r="G8554" s="1"/>
    </row>
    <row r="8555" spans="3:7" x14ac:dyDescent="0.25">
      <c r="C8555" s="1"/>
      <c r="E8555" s="1"/>
      <c r="G8555" s="1"/>
    </row>
    <row r="8556" spans="3:7" x14ac:dyDescent="0.25">
      <c r="C8556" s="1"/>
      <c r="E8556" s="1"/>
      <c r="G8556" s="1"/>
    </row>
    <row r="8557" spans="3:7" x14ac:dyDescent="0.25">
      <c r="C8557" s="1"/>
      <c r="E8557" s="1"/>
      <c r="G8557" s="1"/>
    </row>
    <row r="8558" spans="3:7" x14ac:dyDescent="0.25">
      <c r="C8558" s="1"/>
      <c r="E8558" s="1"/>
      <c r="G8558" s="1"/>
    </row>
    <row r="8559" spans="3:7" x14ac:dyDescent="0.25">
      <c r="C8559" s="1"/>
      <c r="E8559" s="1"/>
      <c r="G8559" s="1"/>
    </row>
    <row r="8560" spans="3:7" x14ac:dyDescent="0.25">
      <c r="C8560" s="1"/>
      <c r="E8560" s="1"/>
      <c r="G8560" s="1"/>
    </row>
    <row r="8561" spans="3:7" x14ac:dyDescent="0.25">
      <c r="C8561" s="1"/>
      <c r="E8561" s="1"/>
      <c r="G8561" s="1"/>
    </row>
    <row r="8562" spans="3:7" x14ac:dyDescent="0.25">
      <c r="C8562" s="1"/>
      <c r="E8562" s="1"/>
      <c r="G8562" s="1"/>
    </row>
    <row r="8563" spans="3:7" x14ac:dyDescent="0.25">
      <c r="C8563" s="1"/>
      <c r="E8563" s="1"/>
      <c r="G8563" s="1"/>
    </row>
    <row r="8564" spans="3:7" x14ac:dyDescent="0.25">
      <c r="C8564" s="1"/>
      <c r="E8564" s="1"/>
      <c r="G8564" s="1"/>
    </row>
    <row r="8565" spans="3:7" x14ac:dyDescent="0.25">
      <c r="C8565" s="1"/>
      <c r="E8565" s="1"/>
      <c r="G8565" s="1"/>
    </row>
    <row r="8566" spans="3:7" x14ac:dyDescent="0.25">
      <c r="C8566" s="1"/>
      <c r="E8566" s="1"/>
      <c r="G8566" s="1"/>
    </row>
    <row r="8567" spans="3:7" x14ac:dyDescent="0.25">
      <c r="C8567" s="1"/>
      <c r="E8567" s="1"/>
      <c r="G8567" s="1"/>
    </row>
    <row r="8568" spans="3:7" x14ac:dyDescent="0.25">
      <c r="C8568" s="1"/>
      <c r="E8568" s="1"/>
      <c r="G8568" s="1"/>
    </row>
    <row r="8569" spans="3:7" x14ac:dyDescent="0.25">
      <c r="C8569" s="1"/>
      <c r="E8569" s="1"/>
      <c r="G8569" s="1"/>
    </row>
    <row r="8570" spans="3:7" x14ac:dyDescent="0.25">
      <c r="C8570" s="1"/>
      <c r="E8570" s="1"/>
      <c r="G8570" s="1"/>
    </row>
    <row r="8571" spans="3:7" x14ac:dyDescent="0.25">
      <c r="C8571" s="1"/>
      <c r="E8571" s="1"/>
      <c r="G8571" s="1"/>
    </row>
    <row r="8572" spans="3:7" x14ac:dyDescent="0.25">
      <c r="C8572" s="1"/>
      <c r="E8572" s="1"/>
      <c r="G8572" s="1"/>
    </row>
    <row r="8573" spans="3:7" x14ac:dyDescent="0.25">
      <c r="C8573" s="1"/>
      <c r="E8573" s="1"/>
      <c r="G8573" s="1"/>
    </row>
    <row r="8574" spans="3:7" x14ac:dyDescent="0.25">
      <c r="C8574" s="1"/>
      <c r="E8574" s="1"/>
      <c r="G8574" s="1"/>
    </row>
    <row r="8575" spans="3:7" x14ac:dyDescent="0.25">
      <c r="C8575" s="1"/>
      <c r="E8575" s="1"/>
      <c r="G8575" s="1"/>
    </row>
    <row r="8576" spans="3:7" x14ac:dyDescent="0.25">
      <c r="C8576" s="1"/>
      <c r="E8576" s="1"/>
      <c r="G8576" s="1"/>
    </row>
    <row r="8577" spans="3:7" x14ac:dyDescent="0.25">
      <c r="C8577" s="1"/>
      <c r="E8577" s="1"/>
      <c r="G8577" s="1"/>
    </row>
    <row r="8578" spans="3:7" x14ac:dyDescent="0.25">
      <c r="C8578" s="1"/>
      <c r="E8578" s="1"/>
      <c r="G8578" s="1"/>
    </row>
    <row r="8579" spans="3:7" x14ac:dyDescent="0.25">
      <c r="C8579" s="1"/>
      <c r="E8579" s="1"/>
      <c r="G8579" s="1"/>
    </row>
    <row r="8580" spans="3:7" x14ac:dyDescent="0.25">
      <c r="C8580" s="1"/>
      <c r="E8580" s="1"/>
      <c r="G8580" s="1"/>
    </row>
    <row r="8581" spans="3:7" x14ac:dyDescent="0.25">
      <c r="C8581" s="1"/>
      <c r="E8581" s="1"/>
      <c r="G8581" s="1"/>
    </row>
    <row r="8582" spans="3:7" x14ac:dyDescent="0.25">
      <c r="C8582" s="1"/>
      <c r="E8582" s="1"/>
      <c r="G8582" s="1"/>
    </row>
    <row r="8583" spans="3:7" x14ac:dyDescent="0.25">
      <c r="C8583" s="1"/>
      <c r="E8583" s="1"/>
      <c r="G8583" s="1"/>
    </row>
    <row r="8584" spans="3:7" x14ac:dyDescent="0.25">
      <c r="C8584" s="1"/>
      <c r="E8584" s="1"/>
      <c r="G8584" s="1"/>
    </row>
    <row r="8585" spans="3:7" x14ac:dyDescent="0.25">
      <c r="C8585" s="1"/>
      <c r="E8585" s="1"/>
      <c r="G8585" s="1"/>
    </row>
    <row r="8586" spans="3:7" x14ac:dyDescent="0.25">
      <c r="C8586" s="1"/>
      <c r="E8586" s="1"/>
      <c r="G8586" s="1"/>
    </row>
    <row r="8587" spans="3:7" x14ac:dyDescent="0.25">
      <c r="C8587" s="1"/>
      <c r="E8587" s="1"/>
      <c r="G8587" s="1"/>
    </row>
    <row r="8588" spans="3:7" x14ac:dyDescent="0.25">
      <c r="C8588" s="1"/>
      <c r="E8588" s="1"/>
      <c r="G8588" s="1"/>
    </row>
    <row r="8589" spans="3:7" x14ac:dyDescent="0.25">
      <c r="C8589" s="1"/>
      <c r="E8589" s="1"/>
      <c r="G8589" s="1"/>
    </row>
    <row r="8590" spans="3:7" x14ac:dyDescent="0.25">
      <c r="C8590" s="1"/>
      <c r="E8590" s="1"/>
      <c r="G8590" s="1"/>
    </row>
    <row r="8591" spans="3:7" x14ac:dyDescent="0.25">
      <c r="C8591" s="1"/>
      <c r="E8591" s="1"/>
      <c r="G8591" s="1"/>
    </row>
    <row r="8592" spans="3:7" x14ac:dyDescent="0.25">
      <c r="C8592" s="1"/>
      <c r="E8592" s="1"/>
      <c r="G8592" s="1"/>
    </row>
    <row r="8593" spans="3:7" x14ac:dyDescent="0.25">
      <c r="C8593" s="1"/>
      <c r="E8593" s="1"/>
      <c r="G8593" s="1"/>
    </row>
    <row r="8594" spans="3:7" x14ac:dyDescent="0.25">
      <c r="C8594" s="1"/>
      <c r="E8594" s="1"/>
      <c r="G8594" s="1"/>
    </row>
    <row r="8595" spans="3:7" x14ac:dyDescent="0.25">
      <c r="C8595" s="1"/>
      <c r="E8595" s="1"/>
      <c r="G8595" s="1"/>
    </row>
    <row r="8596" spans="3:7" x14ac:dyDescent="0.25">
      <c r="C8596" s="1"/>
      <c r="E8596" s="1"/>
      <c r="G8596" s="1"/>
    </row>
    <row r="8597" spans="3:7" x14ac:dyDescent="0.25">
      <c r="C8597" s="1"/>
      <c r="E8597" s="1"/>
      <c r="G8597" s="1"/>
    </row>
    <row r="8598" spans="3:7" x14ac:dyDescent="0.25">
      <c r="C8598" s="1"/>
      <c r="E8598" s="1"/>
      <c r="G8598" s="1"/>
    </row>
    <row r="8599" spans="3:7" x14ac:dyDescent="0.25">
      <c r="C8599" s="1"/>
      <c r="E8599" s="1"/>
      <c r="G8599" s="1"/>
    </row>
    <row r="8600" spans="3:7" x14ac:dyDescent="0.25">
      <c r="C8600" s="1"/>
      <c r="E8600" s="1"/>
      <c r="G8600" s="1"/>
    </row>
    <row r="8601" spans="3:7" x14ac:dyDescent="0.25">
      <c r="C8601" s="1"/>
      <c r="E8601" s="1"/>
      <c r="G8601" s="1"/>
    </row>
    <row r="8602" spans="3:7" x14ac:dyDescent="0.25">
      <c r="C8602" s="1"/>
      <c r="E8602" s="1"/>
      <c r="G8602" s="1"/>
    </row>
    <row r="8603" spans="3:7" x14ac:dyDescent="0.25">
      <c r="C8603" s="1"/>
      <c r="E8603" s="1"/>
      <c r="G8603" s="1"/>
    </row>
    <row r="8604" spans="3:7" x14ac:dyDescent="0.25">
      <c r="C8604" s="1"/>
      <c r="E8604" s="1"/>
      <c r="G8604" s="1"/>
    </row>
    <row r="8605" spans="3:7" x14ac:dyDescent="0.25">
      <c r="C8605" s="1"/>
      <c r="E8605" s="1"/>
      <c r="G8605" s="1"/>
    </row>
    <row r="8606" spans="3:7" x14ac:dyDescent="0.25">
      <c r="C8606" s="1"/>
      <c r="E8606" s="1"/>
      <c r="G8606" s="1"/>
    </row>
    <row r="8607" spans="3:7" x14ac:dyDescent="0.25">
      <c r="C8607" s="1"/>
      <c r="E8607" s="1"/>
      <c r="G8607" s="1"/>
    </row>
    <row r="8608" spans="3:7" x14ac:dyDescent="0.25">
      <c r="C8608" s="1"/>
      <c r="E8608" s="1"/>
      <c r="G8608" s="1"/>
    </row>
    <row r="8609" spans="3:7" x14ac:dyDescent="0.25">
      <c r="C8609" s="1"/>
      <c r="E8609" s="1"/>
      <c r="G8609" s="1"/>
    </row>
    <row r="8610" spans="3:7" x14ac:dyDescent="0.25">
      <c r="C8610" s="1"/>
      <c r="E8610" s="1"/>
      <c r="G8610" s="1"/>
    </row>
    <row r="8611" spans="3:7" x14ac:dyDescent="0.25">
      <c r="C8611" s="1"/>
      <c r="E8611" s="1"/>
      <c r="G8611" s="1"/>
    </row>
    <row r="8612" spans="3:7" x14ac:dyDescent="0.25">
      <c r="C8612" s="1"/>
      <c r="E8612" s="1"/>
      <c r="G8612" s="1"/>
    </row>
    <row r="8613" spans="3:7" x14ac:dyDescent="0.25">
      <c r="C8613" s="1"/>
      <c r="E8613" s="1"/>
      <c r="G8613" s="1"/>
    </row>
    <row r="8614" spans="3:7" x14ac:dyDescent="0.25">
      <c r="C8614" s="1"/>
      <c r="E8614" s="1"/>
      <c r="G8614" s="1"/>
    </row>
    <row r="8615" spans="3:7" x14ac:dyDescent="0.25">
      <c r="C8615" s="1"/>
      <c r="E8615" s="1"/>
      <c r="G8615" s="1"/>
    </row>
    <row r="8616" spans="3:7" x14ac:dyDescent="0.25">
      <c r="C8616" s="1"/>
      <c r="E8616" s="1"/>
      <c r="G8616" s="1"/>
    </row>
    <row r="8617" spans="3:7" x14ac:dyDescent="0.25">
      <c r="C8617" s="1"/>
      <c r="E8617" s="1"/>
      <c r="G8617" s="1"/>
    </row>
    <row r="8618" spans="3:7" x14ac:dyDescent="0.25">
      <c r="C8618" s="1"/>
      <c r="E8618" s="1"/>
      <c r="G8618" s="1"/>
    </row>
    <row r="8619" spans="3:7" x14ac:dyDescent="0.25">
      <c r="C8619" s="1"/>
      <c r="E8619" s="1"/>
      <c r="G8619" s="1"/>
    </row>
    <row r="8620" spans="3:7" x14ac:dyDescent="0.25">
      <c r="C8620" s="1"/>
      <c r="E8620" s="1"/>
      <c r="G8620" s="1"/>
    </row>
    <row r="8621" spans="3:7" x14ac:dyDescent="0.25">
      <c r="C8621" s="1"/>
      <c r="E8621" s="1"/>
      <c r="G8621" s="1"/>
    </row>
    <row r="8622" spans="3:7" x14ac:dyDescent="0.25">
      <c r="C8622" s="1"/>
      <c r="E8622" s="1"/>
      <c r="G8622" s="1"/>
    </row>
    <row r="8623" spans="3:7" x14ac:dyDescent="0.25">
      <c r="C8623" s="1"/>
      <c r="E8623" s="1"/>
      <c r="G8623" s="1"/>
    </row>
    <row r="8624" spans="3:7" x14ac:dyDescent="0.25">
      <c r="C8624" s="1"/>
      <c r="E8624" s="1"/>
      <c r="G8624" s="1"/>
    </row>
    <row r="8625" spans="3:7" x14ac:dyDescent="0.25">
      <c r="C8625" s="1"/>
      <c r="E8625" s="1"/>
      <c r="G8625" s="1"/>
    </row>
    <row r="8626" spans="3:7" x14ac:dyDescent="0.25">
      <c r="C8626" s="1"/>
      <c r="E8626" s="1"/>
      <c r="G8626" s="1"/>
    </row>
    <row r="8627" spans="3:7" x14ac:dyDescent="0.25">
      <c r="C8627" s="1"/>
      <c r="E8627" s="1"/>
      <c r="G8627" s="1"/>
    </row>
    <row r="8628" spans="3:7" x14ac:dyDescent="0.25">
      <c r="C8628" s="1"/>
      <c r="E8628" s="1"/>
      <c r="G8628" s="1"/>
    </row>
    <row r="8629" spans="3:7" x14ac:dyDescent="0.25">
      <c r="C8629" s="1"/>
      <c r="E8629" s="1"/>
      <c r="G8629" s="1"/>
    </row>
    <row r="8630" spans="3:7" x14ac:dyDescent="0.25">
      <c r="C8630" s="1"/>
      <c r="E8630" s="1"/>
      <c r="G8630" s="1"/>
    </row>
    <row r="8631" spans="3:7" x14ac:dyDescent="0.25">
      <c r="C8631" s="1"/>
      <c r="E8631" s="1"/>
      <c r="G8631" s="1"/>
    </row>
    <row r="8632" spans="3:7" x14ac:dyDescent="0.25">
      <c r="C8632" s="1"/>
      <c r="E8632" s="1"/>
      <c r="G8632" s="1"/>
    </row>
    <row r="8633" spans="3:7" x14ac:dyDescent="0.25">
      <c r="C8633" s="1"/>
      <c r="E8633" s="1"/>
      <c r="G8633" s="1"/>
    </row>
    <row r="8634" spans="3:7" x14ac:dyDescent="0.25">
      <c r="C8634" s="1"/>
      <c r="E8634" s="1"/>
      <c r="G8634" s="1"/>
    </row>
    <row r="8635" spans="3:7" x14ac:dyDescent="0.25">
      <c r="C8635" s="1"/>
      <c r="E8635" s="1"/>
      <c r="G8635" s="1"/>
    </row>
    <row r="8636" spans="3:7" x14ac:dyDescent="0.25">
      <c r="C8636" s="1"/>
      <c r="E8636" s="1"/>
      <c r="G8636" s="1"/>
    </row>
    <row r="8637" spans="3:7" x14ac:dyDescent="0.25">
      <c r="C8637" s="1"/>
      <c r="E8637" s="1"/>
      <c r="G8637" s="1"/>
    </row>
    <row r="8638" spans="3:7" x14ac:dyDescent="0.25">
      <c r="C8638" s="1"/>
      <c r="E8638" s="1"/>
      <c r="G8638" s="1"/>
    </row>
    <row r="8639" spans="3:7" x14ac:dyDescent="0.25">
      <c r="C8639" s="1"/>
      <c r="E8639" s="1"/>
      <c r="G8639" s="1"/>
    </row>
    <row r="8640" spans="3:7" x14ac:dyDescent="0.25">
      <c r="C8640" s="1"/>
      <c r="E8640" s="1"/>
      <c r="G8640" s="1"/>
    </row>
    <row r="8641" spans="3:7" x14ac:dyDescent="0.25">
      <c r="C8641" s="1"/>
      <c r="E8641" s="1"/>
      <c r="G8641" s="1"/>
    </row>
    <row r="8642" spans="3:7" x14ac:dyDescent="0.25">
      <c r="C8642" s="1"/>
      <c r="E8642" s="1"/>
      <c r="G8642" s="1"/>
    </row>
    <row r="8643" spans="3:7" x14ac:dyDescent="0.25">
      <c r="C8643" s="1"/>
      <c r="E8643" s="1"/>
      <c r="G8643" s="1"/>
    </row>
    <row r="8644" spans="3:7" x14ac:dyDescent="0.25">
      <c r="C8644" s="1"/>
      <c r="E8644" s="1"/>
      <c r="G8644" s="1"/>
    </row>
    <row r="8645" spans="3:7" x14ac:dyDescent="0.25">
      <c r="C8645" s="1"/>
      <c r="E8645" s="1"/>
      <c r="G8645" s="1"/>
    </row>
    <row r="8646" spans="3:7" x14ac:dyDescent="0.25">
      <c r="C8646" s="1"/>
      <c r="E8646" s="1"/>
      <c r="G8646" s="1"/>
    </row>
    <row r="8647" spans="3:7" x14ac:dyDescent="0.25">
      <c r="C8647" s="1"/>
      <c r="E8647" s="1"/>
      <c r="G8647" s="1"/>
    </row>
    <row r="8648" spans="3:7" x14ac:dyDescent="0.25">
      <c r="C8648" s="1"/>
      <c r="E8648" s="1"/>
      <c r="G8648" s="1"/>
    </row>
    <row r="8649" spans="3:7" x14ac:dyDescent="0.25">
      <c r="C8649" s="1"/>
      <c r="E8649" s="1"/>
      <c r="G8649" s="1"/>
    </row>
    <row r="8650" spans="3:7" x14ac:dyDescent="0.25">
      <c r="C8650" s="1"/>
      <c r="E8650" s="1"/>
      <c r="G8650" s="1"/>
    </row>
    <row r="8651" spans="3:7" x14ac:dyDescent="0.25">
      <c r="C8651" s="1"/>
      <c r="E8651" s="1"/>
      <c r="G8651" s="1"/>
    </row>
    <row r="8652" spans="3:7" x14ac:dyDescent="0.25">
      <c r="C8652" s="1"/>
      <c r="E8652" s="1"/>
      <c r="G8652" s="1"/>
    </row>
    <row r="8653" spans="3:7" x14ac:dyDescent="0.25">
      <c r="C8653" s="1"/>
      <c r="E8653" s="1"/>
      <c r="G8653" s="1"/>
    </row>
    <row r="8654" spans="3:7" x14ac:dyDescent="0.25">
      <c r="C8654" s="1"/>
      <c r="E8654" s="1"/>
      <c r="G8654" s="1"/>
    </row>
    <row r="8655" spans="3:7" x14ac:dyDescent="0.25">
      <c r="C8655" s="1"/>
      <c r="E8655" s="1"/>
      <c r="G8655" s="1"/>
    </row>
    <row r="8656" spans="3:7" x14ac:dyDescent="0.25">
      <c r="C8656" s="1"/>
      <c r="E8656" s="1"/>
      <c r="G8656" s="1"/>
    </row>
    <row r="8657" spans="3:7" x14ac:dyDescent="0.25">
      <c r="C8657" s="1"/>
      <c r="E8657" s="1"/>
      <c r="G8657" s="1"/>
    </row>
    <row r="8658" spans="3:7" x14ac:dyDescent="0.25">
      <c r="C8658" s="1"/>
      <c r="E8658" s="1"/>
      <c r="G8658" s="1"/>
    </row>
    <row r="8659" spans="3:7" x14ac:dyDescent="0.25">
      <c r="C8659" s="1"/>
      <c r="E8659" s="1"/>
      <c r="G8659" s="1"/>
    </row>
    <row r="8660" spans="3:7" x14ac:dyDescent="0.25">
      <c r="C8660" s="1"/>
      <c r="E8660" s="1"/>
      <c r="G8660" s="1"/>
    </row>
    <row r="8661" spans="3:7" x14ac:dyDescent="0.25">
      <c r="C8661" s="1"/>
      <c r="E8661" s="1"/>
      <c r="G8661" s="1"/>
    </row>
    <row r="8662" spans="3:7" x14ac:dyDescent="0.25">
      <c r="C8662" s="1"/>
      <c r="E8662" s="1"/>
      <c r="G8662" s="1"/>
    </row>
    <row r="8663" spans="3:7" x14ac:dyDescent="0.25">
      <c r="C8663" s="1"/>
      <c r="E8663" s="1"/>
      <c r="G8663" s="1"/>
    </row>
    <row r="8664" spans="3:7" x14ac:dyDescent="0.25">
      <c r="C8664" s="1"/>
      <c r="E8664" s="1"/>
      <c r="G8664" s="1"/>
    </row>
    <row r="8665" spans="3:7" x14ac:dyDescent="0.25">
      <c r="C8665" s="1"/>
      <c r="E8665" s="1"/>
      <c r="G8665" s="1"/>
    </row>
    <row r="8666" spans="3:7" x14ac:dyDescent="0.25">
      <c r="C8666" s="1"/>
      <c r="E8666" s="1"/>
      <c r="G8666" s="1"/>
    </row>
    <row r="8667" spans="3:7" x14ac:dyDescent="0.25">
      <c r="C8667" s="1"/>
      <c r="E8667" s="1"/>
      <c r="G8667" s="1"/>
    </row>
    <row r="8668" spans="3:7" x14ac:dyDescent="0.25">
      <c r="C8668" s="1"/>
      <c r="E8668" s="1"/>
      <c r="G8668" s="1"/>
    </row>
    <row r="8669" spans="3:7" x14ac:dyDescent="0.25">
      <c r="C8669" s="1"/>
      <c r="E8669" s="1"/>
      <c r="G8669" s="1"/>
    </row>
    <row r="8670" spans="3:7" x14ac:dyDescent="0.25">
      <c r="C8670" s="1"/>
      <c r="E8670" s="1"/>
      <c r="G8670" s="1"/>
    </row>
    <row r="8671" spans="3:7" x14ac:dyDescent="0.25">
      <c r="C8671" s="1"/>
      <c r="E8671" s="1"/>
      <c r="G8671" s="1"/>
    </row>
    <row r="8672" spans="3:7" x14ac:dyDescent="0.25">
      <c r="C8672" s="1"/>
      <c r="E8672" s="1"/>
      <c r="G8672" s="1"/>
    </row>
    <row r="8673" spans="3:7" x14ac:dyDescent="0.25">
      <c r="C8673" s="1"/>
      <c r="E8673" s="1"/>
      <c r="G8673" s="1"/>
    </row>
    <row r="8674" spans="3:7" x14ac:dyDescent="0.25">
      <c r="C8674" s="1"/>
      <c r="E8674" s="1"/>
      <c r="G8674" s="1"/>
    </row>
    <row r="8675" spans="3:7" x14ac:dyDescent="0.25">
      <c r="C8675" s="1"/>
      <c r="E8675" s="1"/>
      <c r="G8675" s="1"/>
    </row>
    <row r="8676" spans="3:7" x14ac:dyDescent="0.25">
      <c r="C8676" s="1"/>
      <c r="E8676" s="1"/>
      <c r="G8676" s="1"/>
    </row>
    <row r="8677" spans="3:7" x14ac:dyDescent="0.25">
      <c r="C8677" s="1"/>
      <c r="E8677" s="1"/>
      <c r="G8677" s="1"/>
    </row>
    <row r="8678" spans="3:7" x14ac:dyDescent="0.25">
      <c r="C8678" s="1"/>
      <c r="E8678" s="1"/>
      <c r="G8678" s="1"/>
    </row>
    <row r="8679" spans="3:7" x14ac:dyDescent="0.25">
      <c r="C8679" s="1"/>
      <c r="E8679" s="1"/>
      <c r="G8679" s="1"/>
    </row>
    <row r="8680" spans="3:7" x14ac:dyDescent="0.25">
      <c r="C8680" s="1"/>
      <c r="E8680" s="1"/>
      <c r="G8680" s="1"/>
    </row>
    <row r="8681" spans="3:7" x14ac:dyDescent="0.25">
      <c r="C8681" s="1"/>
      <c r="E8681" s="1"/>
      <c r="G8681" s="1"/>
    </row>
    <row r="8682" spans="3:7" x14ac:dyDescent="0.25">
      <c r="C8682" s="1"/>
      <c r="E8682" s="1"/>
      <c r="G8682" s="1"/>
    </row>
    <row r="8683" spans="3:7" x14ac:dyDescent="0.25">
      <c r="C8683" s="1"/>
      <c r="E8683" s="1"/>
      <c r="G8683" s="1"/>
    </row>
    <row r="8684" spans="3:7" x14ac:dyDescent="0.25">
      <c r="C8684" s="1"/>
      <c r="E8684" s="1"/>
      <c r="G8684" s="1"/>
    </row>
    <row r="8685" spans="3:7" x14ac:dyDescent="0.25">
      <c r="C8685" s="1"/>
      <c r="E8685" s="1"/>
      <c r="G8685" s="1"/>
    </row>
    <row r="8686" spans="3:7" x14ac:dyDescent="0.25">
      <c r="C8686" s="1"/>
      <c r="E8686" s="1"/>
      <c r="G8686" s="1"/>
    </row>
    <row r="8687" spans="3:7" x14ac:dyDescent="0.25">
      <c r="C8687" s="1"/>
      <c r="E8687" s="1"/>
      <c r="G8687" s="1"/>
    </row>
    <row r="8688" spans="3:7" x14ac:dyDescent="0.25">
      <c r="C8688" s="1"/>
      <c r="E8688" s="1"/>
      <c r="G8688" s="1"/>
    </row>
    <row r="8689" spans="3:7" x14ac:dyDescent="0.25">
      <c r="C8689" s="1"/>
      <c r="E8689" s="1"/>
      <c r="G8689" s="1"/>
    </row>
    <row r="8690" spans="3:7" x14ac:dyDescent="0.25">
      <c r="C8690" s="1"/>
      <c r="E8690" s="1"/>
      <c r="G8690" s="1"/>
    </row>
    <row r="8691" spans="3:7" x14ac:dyDescent="0.25">
      <c r="C8691" s="1"/>
      <c r="E8691" s="1"/>
      <c r="G8691" s="1"/>
    </row>
    <row r="8692" spans="3:7" x14ac:dyDescent="0.25">
      <c r="C8692" s="1"/>
      <c r="E8692" s="1"/>
      <c r="G8692" s="1"/>
    </row>
    <row r="8693" spans="3:7" x14ac:dyDescent="0.25">
      <c r="C8693" s="1"/>
      <c r="E8693" s="1"/>
      <c r="G8693" s="1"/>
    </row>
    <row r="8694" spans="3:7" x14ac:dyDescent="0.25">
      <c r="C8694" s="1"/>
      <c r="E8694" s="1"/>
      <c r="G8694" s="1"/>
    </row>
    <row r="8695" spans="3:7" x14ac:dyDescent="0.25">
      <c r="C8695" s="1"/>
      <c r="E8695" s="1"/>
      <c r="G8695" s="1"/>
    </row>
    <row r="8696" spans="3:7" x14ac:dyDescent="0.25">
      <c r="C8696" s="1"/>
      <c r="E8696" s="1"/>
      <c r="G8696" s="1"/>
    </row>
    <row r="8697" spans="3:7" x14ac:dyDescent="0.25">
      <c r="C8697" s="1"/>
      <c r="E8697" s="1"/>
      <c r="G8697" s="1"/>
    </row>
    <row r="8698" spans="3:7" x14ac:dyDescent="0.25">
      <c r="C8698" s="1"/>
      <c r="E8698" s="1"/>
      <c r="G8698" s="1"/>
    </row>
    <row r="8699" spans="3:7" x14ac:dyDescent="0.25">
      <c r="C8699" s="1"/>
      <c r="E8699" s="1"/>
      <c r="G8699" s="1"/>
    </row>
    <row r="8700" spans="3:7" x14ac:dyDescent="0.25">
      <c r="C8700" s="1"/>
      <c r="E8700" s="1"/>
      <c r="G8700" s="1"/>
    </row>
    <row r="8701" spans="3:7" x14ac:dyDescent="0.25">
      <c r="C8701" s="1"/>
      <c r="E8701" s="1"/>
      <c r="G8701" s="1"/>
    </row>
    <row r="8702" spans="3:7" x14ac:dyDescent="0.25">
      <c r="C8702" s="1"/>
      <c r="E8702" s="1"/>
      <c r="G8702" s="1"/>
    </row>
    <row r="8703" spans="3:7" x14ac:dyDescent="0.25">
      <c r="C8703" s="1"/>
      <c r="E8703" s="1"/>
      <c r="G8703" s="1"/>
    </row>
    <row r="8704" spans="3:7" x14ac:dyDescent="0.25">
      <c r="C8704" s="1"/>
      <c r="E8704" s="1"/>
      <c r="G8704" s="1"/>
    </row>
    <row r="8705" spans="3:7" x14ac:dyDescent="0.25">
      <c r="C8705" s="1"/>
      <c r="E8705" s="1"/>
      <c r="G8705" s="1"/>
    </row>
    <row r="8706" spans="3:7" x14ac:dyDescent="0.25">
      <c r="C8706" s="1"/>
      <c r="E8706" s="1"/>
      <c r="G8706" s="1"/>
    </row>
    <row r="8707" spans="3:7" x14ac:dyDescent="0.25">
      <c r="C8707" s="1"/>
      <c r="E8707" s="1"/>
      <c r="G8707" s="1"/>
    </row>
    <row r="8708" spans="3:7" x14ac:dyDescent="0.25">
      <c r="C8708" s="1"/>
      <c r="E8708" s="1"/>
      <c r="G8708" s="1"/>
    </row>
    <row r="8709" spans="3:7" x14ac:dyDescent="0.25">
      <c r="C8709" s="1"/>
      <c r="E8709" s="1"/>
      <c r="G8709" s="1"/>
    </row>
    <row r="8710" spans="3:7" x14ac:dyDescent="0.25">
      <c r="C8710" s="1"/>
      <c r="E8710" s="1"/>
      <c r="G8710" s="1"/>
    </row>
    <row r="8711" spans="3:7" x14ac:dyDescent="0.25">
      <c r="C8711" s="1"/>
      <c r="E8711" s="1"/>
      <c r="G8711" s="1"/>
    </row>
    <row r="8712" spans="3:7" x14ac:dyDescent="0.25">
      <c r="C8712" s="1"/>
      <c r="E8712" s="1"/>
      <c r="G8712" s="1"/>
    </row>
    <row r="8713" spans="3:7" x14ac:dyDescent="0.25">
      <c r="C8713" s="1"/>
      <c r="E8713" s="1"/>
      <c r="G8713" s="1"/>
    </row>
    <row r="8714" spans="3:7" x14ac:dyDescent="0.25">
      <c r="C8714" s="1"/>
      <c r="E8714" s="1"/>
      <c r="G8714" s="1"/>
    </row>
    <row r="8715" spans="3:7" x14ac:dyDescent="0.25">
      <c r="C8715" s="1"/>
      <c r="E8715" s="1"/>
      <c r="G8715" s="1"/>
    </row>
    <row r="8716" spans="3:7" x14ac:dyDescent="0.25">
      <c r="C8716" s="1"/>
      <c r="E8716" s="1"/>
      <c r="G8716" s="1"/>
    </row>
    <row r="8717" spans="3:7" x14ac:dyDescent="0.25">
      <c r="C8717" s="1"/>
      <c r="E8717" s="1"/>
      <c r="G8717" s="1"/>
    </row>
    <row r="8718" spans="3:7" x14ac:dyDescent="0.25">
      <c r="C8718" s="1"/>
      <c r="E8718" s="1"/>
      <c r="G8718" s="1"/>
    </row>
    <row r="8719" spans="3:7" x14ac:dyDescent="0.25">
      <c r="C8719" s="1"/>
      <c r="E8719" s="1"/>
      <c r="G8719" s="1"/>
    </row>
    <row r="8720" spans="3:7" x14ac:dyDescent="0.25">
      <c r="C8720" s="1"/>
      <c r="E8720" s="1"/>
      <c r="G8720" s="1"/>
    </row>
    <row r="8721" spans="3:7" x14ac:dyDescent="0.25">
      <c r="C8721" s="1"/>
      <c r="E8721" s="1"/>
      <c r="G8721" s="1"/>
    </row>
    <row r="8722" spans="3:7" x14ac:dyDescent="0.25">
      <c r="C8722" s="1"/>
      <c r="E8722" s="1"/>
      <c r="G8722" s="1"/>
    </row>
    <row r="8723" spans="3:7" x14ac:dyDescent="0.25">
      <c r="C8723" s="1"/>
      <c r="E8723" s="1"/>
      <c r="G8723" s="1"/>
    </row>
    <row r="8724" spans="3:7" x14ac:dyDescent="0.25">
      <c r="C8724" s="1"/>
      <c r="E8724" s="1"/>
      <c r="G8724" s="1"/>
    </row>
    <row r="8725" spans="3:7" x14ac:dyDescent="0.25">
      <c r="C8725" s="1"/>
      <c r="E8725" s="1"/>
      <c r="G8725" s="1"/>
    </row>
    <row r="8726" spans="3:7" x14ac:dyDescent="0.25">
      <c r="C8726" s="1"/>
      <c r="E8726" s="1"/>
      <c r="G8726" s="1"/>
    </row>
    <row r="8727" spans="3:7" x14ac:dyDescent="0.25">
      <c r="C8727" s="1"/>
      <c r="E8727" s="1"/>
      <c r="G8727" s="1"/>
    </row>
    <row r="8728" spans="3:7" x14ac:dyDescent="0.25">
      <c r="C8728" s="1"/>
      <c r="E8728" s="1"/>
      <c r="G8728" s="1"/>
    </row>
    <row r="8729" spans="3:7" x14ac:dyDescent="0.25">
      <c r="C8729" s="1"/>
      <c r="E8729" s="1"/>
      <c r="G8729" s="1"/>
    </row>
    <row r="8730" spans="3:7" x14ac:dyDescent="0.25">
      <c r="C8730" s="1"/>
      <c r="E8730" s="1"/>
      <c r="G8730" s="1"/>
    </row>
    <row r="8731" spans="3:7" x14ac:dyDescent="0.25">
      <c r="C8731" s="1"/>
      <c r="E8731" s="1"/>
      <c r="G8731" s="1"/>
    </row>
    <row r="8732" spans="3:7" x14ac:dyDescent="0.25">
      <c r="C8732" s="1"/>
      <c r="E8732" s="1"/>
      <c r="G8732" s="1"/>
    </row>
    <row r="8733" spans="3:7" x14ac:dyDescent="0.25">
      <c r="C8733" s="1"/>
      <c r="E8733" s="1"/>
      <c r="G8733" s="1"/>
    </row>
    <row r="8734" spans="3:7" x14ac:dyDescent="0.25">
      <c r="C8734" s="1"/>
      <c r="E8734" s="1"/>
      <c r="G8734" s="1"/>
    </row>
    <row r="8735" spans="3:7" x14ac:dyDescent="0.25">
      <c r="C8735" s="1"/>
      <c r="E8735" s="1"/>
      <c r="G8735" s="1"/>
    </row>
    <row r="8736" spans="3:7" x14ac:dyDescent="0.25">
      <c r="C8736" s="1"/>
      <c r="E8736" s="1"/>
      <c r="G8736" s="1"/>
    </row>
    <row r="8737" spans="3:7" x14ac:dyDescent="0.25">
      <c r="C8737" s="1"/>
      <c r="E8737" s="1"/>
      <c r="G8737" s="1"/>
    </row>
    <row r="8738" spans="3:7" x14ac:dyDescent="0.25">
      <c r="C8738" s="1"/>
      <c r="E8738" s="1"/>
      <c r="G8738" s="1"/>
    </row>
    <row r="8739" spans="3:7" x14ac:dyDescent="0.25">
      <c r="C8739" s="1"/>
      <c r="E8739" s="1"/>
      <c r="G8739" s="1"/>
    </row>
    <row r="8740" spans="3:7" x14ac:dyDescent="0.25">
      <c r="C8740" s="1"/>
      <c r="E8740" s="1"/>
      <c r="G8740" s="1"/>
    </row>
    <row r="8741" spans="3:7" x14ac:dyDescent="0.25">
      <c r="C8741" s="1"/>
      <c r="E8741" s="1"/>
      <c r="G8741" s="1"/>
    </row>
    <row r="8742" spans="3:7" x14ac:dyDescent="0.25">
      <c r="C8742" s="1"/>
      <c r="E8742" s="1"/>
      <c r="G8742" s="1"/>
    </row>
    <row r="8743" spans="3:7" x14ac:dyDescent="0.25">
      <c r="C8743" s="1"/>
      <c r="E8743" s="1"/>
      <c r="G8743" s="1"/>
    </row>
    <row r="8744" spans="3:7" x14ac:dyDescent="0.25">
      <c r="C8744" s="1"/>
      <c r="E8744" s="1"/>
      <c r="G8744" s="1"/>
    </row>
    <row r="8745" spans="3:7" x14ac:dyDescent="0.25">
      <c r="C8745" s="1"/>
      <c r="E8745" s="1"/>
      <c r="G8745" s="1"/>
    </row>
    <row r="8746" spans="3:7" x14ac:dyDescent="0.25">
      <c r="C8746" s="1"/>
      <c r="E8746" s="1"/>
      <c r="G8746" s="1"/>
    </row>
    <row r="8747" spans="3:7" x14ac:dyDescent="0.25">
      <c r="C8747" s="1"/>
      <c r="E8747" s="1"/>
      <c r="G8747" s="1"/>
    </row>
    <row r="8748" spans="3:7" x14ac:dyDescent="0.25">
      <c r="C8748" s="1"/>
      <c r="E8748" s="1"/>
      <c r="G8748" s="1"/>
    </row>
    <row r="8749" spans="3:7" x14ac:dyDescent="0.25">
      <c r="C8749" s="1"/>
      <c r="E8749" s="1"/>
      <c r="G8749" s="1"/>
    </row>
    <row r="8750" spans="3:7" x14ac:dyDescent="0.25">
      <c r="C8750" s="1"/>
      <c r="E8750" s="1"/>
      <c r="G8750" s="1"/>
    </row>
    <row r="8751" spans="3:7" x14ac:dyDescent="0.25">
      <c r="C8751" s="1"/>
      <c r="E8751" s="1"/>
      <c r="G8751" s="1"/>
    </row>
    <row r="8752" spans="3:7" x14ac:dyDescent="0.25">
      <c r="C8752" s="1"/>
      <c r="E8752" s="1"/>
      <c r="G8752" s="1"/>
    </row>
    <row r="8753" spans="3:7" x14ac:dyDescent="0.25">
      <c r="C8753" s="1"/>
      <c r="E8753" s="1"/>
      <c r="G8753" s="1"/>
    </row>
    <row r="8754" spans="3:7" x14ac:dyDescent="0.25">
      <c r="C8754" s="1"/>
      <c r="E8754" s="1"/>
      <c r="G8754" s="1"/>
    </row>
    <row r="8755" spans="3:7" x14ac:dyDescent="0.25">
      <c r="C8755" s="1"/>
      <c r="E8755" s="1"/>
      <c r="G8755" s="1"/>
    </row>
    <row r="8756" spans="3:7" x14ac:dyDescent="0.25">
      <c r="C8756" s="1"/>
      <c r="E8756" s="1"/>
      <c r="G8756" s="1"/>
    </row>
    <row r="8757" spans="3:7" x14ac:dyDescent="0.25">
      <c r="C8757" s="1"/>
      <c r="E8757" s="1"/>
      <c r="G8757" s="1"/>
    </row>
    <row r="8758" spans="3:7" x14ac:dyDescent="0.25">
      <c r="C8758" s="1"/>
      <c r="E8758" s="1"/>
      <c r="G8758" s="1"/>
    </row>
    <row r="8759" spans="3:7" x14ac:dyDescent="0.25">
      <c r="C8759" s="1"/>
      <c r="E8759" s="1"/>
      <c r="G8759" s="1"/>
    </row>
    <row r="8760" spans="3:7" x14ac:dyDescent="0.25">
      <c r="C8760" s="1"/>
      <c r="E8760" s="1"/>
      <c r="G8760" s="1"/>
    </row>
    <row r="8761" spans="3:7" x14ac:dyDescent="0.25">
      <c r="C8761" s="1"/>
      <c r="E8761" s="1"/>
      <c r="G8761" s="1"/>
    </row>
    <row r="8762" spans="3:7" x14ac:dyDescent="0.25">
      <c r="C8762" s="1"/>
      <c r="E8762" s="1"/>
      <c r="G8762" s="1"/>
    </row>
    <row r="8763" spans="3:7" x14ac:dyDescent="0.25">
      <c r="C8763" s="1"/>
      <c r="E8763" s="1"/>
      <c r="G8763" s="1"/>
    </row>
    <row r="8764" spans="3:7" x14ac:dyDescent="0.25">
      <c r="C8764" s="1"/>
      <c r="E8764" s="1"/>
      <c r="G8764" s="1"/>
    </row>
    <row r="8765" spans="3:7" x14ac:dyDescent="0.25">
      <c r="C8765" s="1"/>
      <c r="E8765" s="1"/>
      <c r="G8765" s="1"/>
    </row>
    <row r="8766" spans="3:7" x14ac:dyDescent="0.25">
      <c r="C8766" s="1"/>
      <c r="E8766" s="1"/>
      <c r="G8766" s="1"/>
    </row>
    <row r="8767" spans="3:7" x14ac:dyDescent="0.25">
      <c r="C8767" s="1"/>
      <c r="E8767" s="1"/>
      <c r="G8767" s="1"/>
    </row>
    <row r="8768" spans="3:7" x14ac:dyDescent="0.25">
      <c r="C8768" s="1"/>
      <c r="E8768" s="1"/>
      <c r="G8768" s="1"/>
    </row>
    <row r="8769" spans="3:7" x14ac:dyDescent="0.25">
      <c r="C8769" s="1"/>
      <c r="E8769" s="1"/>
      <c r="G8769" s="1"/>
    </row>
    <row r="8770" spans="3:7" x14ac:dyDescent="0.25">
      <c r="C8770" s="1"/>
      <c r="E8770" s="1"/>
      <c r="G8770" s="1"/>
    </row>
    <row r="8771" spans="3:7" x14ac:dyDescent="0.25">
      <c r="C8771" s="1"/>
      <c r="E8771" s="1"/>
      <c r="G8771" s="1"/>
    </row>
    <row r="8772" spans="3:7" x14ac:dyDescent="0.25">
      <c r="C8772" s="1"/>
      <c r="E8772" s="1"/>
      <c r="G8772" s="1"/>
    </row>
    <row r="8773" spans="3:7" x14ac:dyDescent="0.25">
      <c r="C8773" s="1"/>
      <c r="E8773" s="1"/>
      <c r="G8773" s="1"/>
    </row>
    <row r="8774" spans="3:7" x14ac:dyDescent="0.25">
      <c r="C8774" s="1"/>
      <c r="E8774" s="1"/>
      <c r="G8774" s="1"/>
    </row>
    <row r="8775" spans="3:7" x14ac:dyDescent="0.25">
      <c r="C8775" s="1"/>
      <c r="E8775" s="1"/>
      <c r="G8775" s="1"/>
    </row>
    <row r="8776" spans="3:7" x14ac:dyDescent="0.25">
      <c r="C8776" s="1"/>
      <c r="E8776" s="1"/>
      <c r="G8776" s="1"/>
    </row>
    <row r="8777" spans="3:7" x14ac:dyDescent="0.25">
      <c r="C8777" s="1"/>
      <c r="E8777" s="1"/>
      <c r="G8777" s="1"/>
    </row>
    <row r="8778" spans="3:7" x14ac:dyDescent="0.25">
      <c r="C8778" s="1"/>
      <c r="E8778" s="1"/>
      <c r="G8778" s="1"/>
    </row>
    <row r="8779" spans="3:7" x14ac:dyDescent="0.25">
      <c r="C8779" s="1"/>
      <c r="E8779" s="1"/>
      <c r="G8779" s="1"/>
    </row>
    <row r="8780" spans="3:7" x14ac:dyDescent="0.25">
      <c r="C8780" s="1"/>
      <c r="E8780" s="1"/>
      <c r="G8780" s="1"/>
    </row>
    <row r="8781" spans="3:7" x14ac:dyDescent="0.25">
      <c r="C8781" s="1"/>
      <c r="E8781" s="1"/>
      <c r="G8781" s="1"/>
    </row>
    <row r="8782" spans="3:7" x14ac:dyDescent="0.25">
      <c r="C8782" s="1"/>
      <c r="E8782" s="1"/>
      <c r="G8782" s="1"/>
    </row>
    <row r="8783" spans="3:7" x14ac:dyDescent="0.25">
      <c r="C8783" s="1"/>
      <c r="E8783" s="1"/>
      <c r="G8783" s="1"/>
    </row>
    <row r="8784" spans="3:7" x14ac:dyDescent="0.25">
      <c r="C8784" s="1"/>
      <c r="E8784" s="1"/>
      <c r="G8784" s="1"/>
    </row>
    <row r="8785" spans="3:7" x14ac:dyDescent="0.25">
      <c r="C8785" s="1"/>
      <c r="E8785" s="1"/>
      <c r="G8785" s="1"/>
    </row>
    <row r="8786" spans="3:7" x14ac:dyDescent="0.25">
      <c r="C8786" s="1"/>
      <c r="E8786" s="1"/>
      <c r="G8786" s="1"/>
    </row>
    <row r="8787" spans="3:7" x14ac:dyDescent="0.25">
      <c r="C8787" s="1"/>
      <c r="E8787" s="1"/>
      <c r="G8787" s="1"/>
    </row>
    <row r="8788" spans="3:7" x14ac:dyDescent="0.25">
      <c r="C8788" s="1"/>
      <c r="E8788" s="1"/>
      <c r="G8788" s="1"/>
    </row>
    <row r="8789" spans="3:7" x14ac:dyDescent="0.25">
      <c r="C8789" s="1"/>
      <c r="E8789" s="1"/>
      <c r="G8789" s="1"/>
    </row>
    <row r="8790" spans="3:7" x14ac:dyDescent="0.25">
      <c r="C8790" s="1"/>
      <c r="E8790" s="1"/>
      <c r="G8790" s="1"/>
    </row>
    <row r="8791" spans="3:7" x14ac:dyDescent="0.25">
      <c r="C8791" s="1"/>
      <c r="E8791" s="1"/>
      <c r="G8791" s="1"/>
    </row>
    <row r="8792" spans="3:7" x14ac:dyDescent="0.25">
      <c r="C8792" s="1"/>
      <c r="E8792" s="1"/>
      <c r="G8792" s="1"/>
    </row>
    <row r="8793" spans="3:7" x14ac:dyDescent="0.25">
      <c r="C8793" s="1"/>
      <c r="E8793" s="1"/>
      <c r="G8793" s="1"/>
    </row>
    <row r="8794" spans="3:7" x14ac:dyDescent="0.25">
      <c r="C8794" s="1"/>
      <c r="E8794" s="1"/>
      <c r="G8794" s="1"/>
    </row>
    <row r="8795" spans="3:7" x14ac:dyDescent="0.25">
      <c r="C8795" s="1"/>
      <c r="E8795" s="1"/>
      <c r="G8795" s="1"/>
    </row>
    <row r="8796" spans="3:7" x14ac:dyDescent="0.25">
      <c r="C8796" s="1"/>
      <c r="E8796" s="1"/>
      <c r="G8796" s="1"/>
    </row>
    <row r="8797" spans="3:7" x14ac:dyDescent="0.25">
      <c r="C8797" s="1"/>
      <c r="E8797" s="1"/>
      <c r="G8797" s="1"/>
    </row>
    <row r="8798" spans="3:7" x14ac:dyDescent="0.25">
      <c r="C8798" s="1"/>
      <c r="E8798" s="1"/>
      <c r="G8798" s="1"/>
    </row>
    <row r="8799" spans="3:7" x14ac:dyDescent="0.25">
      <c r="C8799" s="1"/>
      <c r="E8799" s="1"/>
      <c r="G8799" s="1"/>
    </row>
    <row r="8800" spans="3:7" x14ac:dyDescent="0.25">
      <c r="C8800" s="1"/>
      <c r="E8800" s="1"/>
      <c r="G8800" s="1"/>
    </row>
    <row r="8801" spans="3:7" x14ac:dyDescent="0.25">
      <c r="C8801" s="1"/>
      <c r="E8801" s="1"/>
      <c r="G8801" s="1"/>
    </row>
    <row r="8802" spans="3:7" x14ac:dyDescent="0.25">
      <c r="C8802" s="1"/>
      <c r="E8802" s="1"/>
      <c r="G8802" s="1"/>
    </row>
    <row r="8803" spans="3:7" x14ac:dyDescent="0.25">
      <c r="C8803" s="1"/>
      <c r="E8803" s="1"/>
      <c r="G8803" s="1"/>
    </row>
    <row r="8804" spans="3:7" x14ac:dyDescent="0.25">
      <c r="C8804" s="1"/>
      <c r="E8804" s="1"/>
      <c r="G8804" s="1"/>
    </row>
    <row r="8805" spans="3:7" x14ac:dyDescent="0.25">
      <c r="C8805" s="1"/>
      <c r="E8805" s="1"/>
      <c r="G8805" s="1"/>
    </row>
    <row r="8806" spans="3:7" x14ac:dyDescent="0.25">
      <c r="C8806" s="1"/>
      <c r="E8806" s="1"/>
      <c r="G8806" s="1"/>
    </row>
    <row r="8807" spans="3:7" x14ac:dyDescent="0.25">
      <c r="C8807" s="1"/>
      <c r="E8807" s="1"/>
      <c r="G8807" s="1"/>
    </row>
    <row r="8808" spans="3:7" x14ac:dyDescent="0.25">
      <c r="C8808" s="1"/>
      <c r="E8808" s="1"/>
      <c r="G8808" s="1"/>
    </row>
    <row r="8809" spans="3:7" x14ac:dyDescent="0.25">
      <c r="C8809" s="1"/>
      <c r="E8809" s="1"/>
      <c r="G8809" s="1"/>
    </row>
    <row r="8810" spans="3:7" x14ac:dyDescent="0.25">
      <c r="C8810" s="1"/>
      <c r="E8810" s="1"/>
      <c r="G8810" s="1"/>
    </row>
    <row r="8811" spans="3:7" x14ac:dyDescent="0.25">
      <c r="C8811" s="1"/>
      <c r="E8811" s="1"/>
      <c r="G8811" s="1"/>
    </row>
    <row r="8812" spans="3:7" x14ac:dyDescent="0.25">
      <c r="C8812" s="1"/>
      <c r="E8812" s="1"/>
      <c r="G8812" s="1"/>
    </row>
    <row r="8813" spans="3:7" x14ac:dyDescent="0.25">
      <c r="C8813" s="1"/>
      <c r="E8813" s="1"/>
      <c r="G8813" s="1"/>
    </row>
    <row r="8814" spans="3:7" x14ac:dyDescent="0.25">
      <c r="C8814" s="1"/>
      <c r="E8814" s="1"/>
      <c r="G8814" s="1"/>
    </row>
    <row r="8815" spans="3:7" x14ac:dyDescent="0.25">
      <c r="C8815" s="1"/>
      <c r="E8815" s="1"/>
      <c r="G8815" s="1"/>
    </row>
    <row r="8816" spans="3:7" x14ac:dyDescent="0.25">
      <c r="C8816" s="1"/>
      <c r="E8816" s="1"/>
      <c r="G8816" s="1"/>
    </row>
    <row r="8817" spans="3:7" x14ac:dyDescent="0.25">
      <c r="C8817" s="1"/>
      <c r="E8817" s="1"/>
      <c r="G8817" s="1"/>
    </row>
    <row r="8818" spans="3:7" x14ac:dyDescent="0.25">
      <c r="C8818" s="1"/>
      <c r="E8818" s="1"/>
      <c r="G8818" s="1"/>
    </row>
    <row r="8819" spans="3:7" x14ac:dyDescent="0.25">
      <c r="C8819" s="1"/>
      <c r="E8819" s="1"/>
      <c r="G8819" s="1"/>
    </row>
    <row r="8820" spans="3:7" x14ac:dyDescent="0.25">
      <c r="C8820" s="1"/>
      <c r="E8820" s="1"/>
      <c r="G8820" s="1"/>
    </row>
    <row r="8821" spans="3:7" x14ac:dyDescent="0.25">
      <c r="C8821" s="1"/>
      <c r="E8821" s="1"/>
      <c r="G8821" s="1"/>
    </row>
    <row r="8822" spans="3:7" x14ac:dyDescent="0.25">
      <c r="C8822" s="1"/>
      <c r="E8822" s="1"/>
      <c r="G8822" s="1"/>
    </row>
    <row r="8823" spans="3:7" x14ac:dyDescent="0.25">
      <c r="C8823" s="1"/>
      <c r="E8823" s="1"/>
      <c r="G8823" s="1"/>
    </row>
    <row r="8824" spans="3:7" x14ac:dyDescent="0.25">
      <c r="C8824" s="1"/>
      <c r="E8824" s="1"/>
      <c r="G8824" s="1"/>
    </row>
    <row r="8825" spans="3:7" x14ac:dyDescent="0.25">
      <c r="C8825" s="1"/>
      <c r="E8825" s="1"/>
      <c r="G8825" s="1"/>
    </row>
    <row r="8826" spans="3:7" x14ac:dyDescent="0.25">
      <c r="C8826" s="1"/>
      <c r="E8826" s="1"/>
      <c r="G8826" s="1"/>
    </row>
    <row r="8827" spans="3:7" x14ac:dyDescent="0.25">
      <c r="C8827" s="1"/>
      <c r="E8827" s="1"/>
      <c r="G8827" s="1"/>
    </row>
    <row r="8828" spans="3:7" x14ac:dyDescent="0.25">
      <c r="C8828" s="1"/>
      <c r="E8828" s="1"/>
      <c r="G8828" s="1"/>
    </row>
    <row r="8829" spans="3:7" x14ac:dyDescent="0.25">
      <c r="C8829" s="1"/>
      <c r="E8829" s="1"/>
      <c r="G8829" s="1"/>
    </row>
    <row r="8830" spans="3:7" x14ac:dyDescent="0.25">
      <c r="C8830" s="1"/>
      <c r="E8830" s="1"/>
      <c r="G8830" s="1"/>
    </row>
    <row r="8831" spans="3:7" x14ac:dyDescent="0.25">
      <c r="C8831" s="1"/>
      <c r="E8831" s="1"/>
      <c r="G8831" s="1"/>
    </row>
    <row r="8832" spans="3:7" x14ac:dyDescent="0.25">
      <c r="C8832" s="1"/>
      <c r="E8832" s="1"/>
      <c r="G8832" s="1"/>
    </row>
    <row r="8833" spans="3:7" x14ac:dyDescent="0.25">
      <c r="C8833" s="1"/>
      <c r="E8833" s="1"/>
      <c r="G8833" s="1"/>
    </row>
    <row r="8834" spans="3:7" x14ac:dyDescent="0.25">
      <c r="C8834" s="1"/>
      <c r="E8834" s="1"/>
      <c r="G8834" s="1"/>
    </row>
    <row r="8835" spans="3:7" x14ac:dyDescent="0.25">
      <c r="C8835" s="1"/>
      <c r="E8835" s="1"/>
      <c r="G8835" s="1"/>
    </row>
    <row r="8836" spans="3:7" x14ac:dyDescent="0.25">
      <c r="C8836" s="1"/>
      <c r="E8836" s="1"/>
      <c r="G8836" s="1"/>
    </row>
    <row r="8837" spans="3:7" x14ac:dyDescent="0.25">
      <c r="C8837" s="1"/>
      <c r="E8837" s="1"/>
      <c r="G8837" s="1"/>
    </row>
    <row r="8838" spans="3:7" x14ac:dyDescent="0.25">
      <c r="C8838" s="1"/>
      <c r="E8838" s="1"/>
      <c r="G8838" s="1"/>
    </row>
    <row r="8839" spans="3:7" x14ac:dyDescent="0.25">
      <c r="C8839" s="1"/>
      <c r="E8839" s="1"/>
      <c r="G8839" s="1"/>
    </row>
    <row r="8840" spans="3:7" x14ac:dyDescent="0.25">
      <c r="C8840" s="1"/>
      <c r="E8840" s="1"/>
      <c r="G8840" s="1"/>
    </row>
    <row r="8841" spans="3:7" x14ac:dyDescent="0.25">
      <c r="C8841" s="1"/>
      <c r="E8841" s="1"/>
      <c r="G8841" s="1"/>
    </row>
    <row r="8842" spans="3:7" x14ac:dyDescent="0.25">
      <c r="C8842" s="1"/>
      <c r="E8842" s="1"/>
      <c r="G8842" s="1"/>
    </row>
    <row r="8843" spans="3:7" x14ac:dyDescent="0.25">
      <c r="C8843" s="1"/>
      <c r="E8843" s="1"/>
      <c r="G8843" s="1"/>
    </row>
    <row r="8844" spans="3:7" x14ac:dyDescent="0.25">
      <c r="C8844" s="1"/>
      <c r="E8844" s="1"/>
      <c r="G8844" s="1"/>
    </row>
    <row r="8845" spans="3:7" x14ac:dyDescent="0.25">
      <c r="C8845" s="1"/>
      <c r="E8845" s="1"/>
      <c r="G8845" s="1"/>
    </row>
    <row r="8846" spans="3:7" x14ac:dyDescent="0.25">
      <c r="C8846" s="1"/>
      <c r="E8846" s="1"/>
      <c r="G8846" s="1"/>
    </row>
    <row r="8847" spans="3:7" x14ac:dyDescent="0.25">
      <c r="C8847" s="1"/>
      <c r="E8847" s="1"/>
      <c r="G8847" s="1"/>
    </row>
    <row r="8848" spans="3:7" x14ac:dyDescent="0.25">
      <c r="C8848" s="1"/>
      <c r="E8848" s="1"/>
      <c r="G8848" s="1"/>
    </row>
    <row r="8849" spans="3:7" x14ac:dyDescent="0.25">
      <c r="C8849" s="1"/>
      <c r="E8849" s="1"/>
      <c r="G8849" s="1"/>
    </row>
    <row r="8850" spans="3:7" x14ac:dyDescent="0.25">
      <c r="C8850" s="1"/>
      <c r="E8850" s="1"/>
      <c r="G8850" s="1"/>
    </row>
    <row r="8851" spans="3:7" x14ac:dyDescent="0.25">
      <c r="C8851" s="1"/>
      <c r="E8851" s="1"/>
      <c r="G8851" s="1"/>
    </row>
    <row r="8852" spans="3:7" x14ac:dyDescent="0.25">
      <c r="C8852" s="1"/>
      <c r="E8852" s="1"/>
      <c r="G8852" s="1"/>
    </row>
    <row r="8853" spans="3:7" x14ac:dyDescent="0.25">
      <c r="C8853" s="1"/>
      <c r="E8853" s="1"/>
      <c r="G8853" s="1"/>
    </row>
    <row r="8854" spans="3:7" x14ac:dyDescent="0.25">
      <c r="C8854" s="1"/>
      <c r="E8854" s="1"/>
      <c r="G8854" s="1"/>
    </row>
    <row r="8855" spans="3:7" x14ac:dyDescent="0.25">
      <c r="C8855" s="1"/>
      <c r="E8855" s="1"/>
      <c r="G8855" s="1"/>
    </row>
    <row r="8856" spans="3:7" x14ac:dyDescent="0.25">
      <c r="C8856" s="1"/>
      <c r="E8856" s="1"/>
      <c r="G8856" s="1"/>
    </row>
    <row r="8857" spans="3:7" x14ac:dyDescent="0.25">
      <c r="C8857" s="1"/>
      <c r="E8857" s="1"/>
      <c r="G8857" s="1"/>
    </row>
    <row r="8858" spans="3:7" x14ac:dyDescent="0.25">
      <c r="C8858" s="1"/>
      <c r="E8858" s="1"/>
      <c r="G8858" s="1"/>
    </row>
    <row r="8859" spans="3:7" x14ac:dyDescent="0.25">
      <c r="C8859" s="1"/>
      <c r="E8859" s="1"/>
      <c r="G8859" s="1"/>
    </row>
    <row r="8860" spans="3:7" x14ac:dyDescent="0.25">
      <c r="C8860" s="1"/>
      <c r="E8860" s="1"/>
      <c r="G8860" s="1"/>
    </row>
    <row r="8861" spans="3:7" x14ac:dyDescent="0.25">
      <c r="C8861" s="1"/>
      <c r="E8861" s="1"/>
      <c r="G8861" s="1"/>
    </row>
    <row r="8862" spans="3:7" x14ac:dyDescent="0.25">
      <c r="C8862" s="1"/>
      <c r="E8862" s="1"/>
      <c r="G8862" s="1"/>
    </row>
    <row r="8863" spans="3:7" x14ac:dyDescent="0.25">
      <c r="C8863" s="1"/>
      <c r="E8863" s="1"/>
      <c r="G8863" s="1"/>
    </row>
    <row r="8864" spans="3:7" x14ac:dyDescent="0.25">
      <c r="C8864" s="1"/>
      <c r="E8864" s="1"/>
      <c r="G8864" s="1"/>
    </row>
    <row r="8865" spans="3:7" x14ac:dyDescent="0.25">
      <c r="C8865" s="1"/>
      <c r="E8865" s="1"/>
      <c r="G8865" s="1"/>
    </row>
    <row r="8866" spans="3:7" x14ac:dyDescent="0.25">
      <c r="C8866" s="1"/>
      <c r="E8866" s="1"/>
      <c r="G8866" s="1"/>
    </row>
    <row r="8867" spans="3:7" x14ac:dyDescent="0.25">
      <c r="C8867" s="1"/>
      <c r="E8867" s="1"/>
      <c r="G8867" s="1"/>
    </row>
    <row r="8868" spans="3:7" x14ac:dyDescent="0.25">
      <c r="C8868" s="1"/>
      <c r="E8868" s="1"/>
      <c r="G8868" s="1"/>
    </row>
    <row r="8869" spans="3:7" x14ac:dyDescent="0.25">
      <c r="C8869" s="1"/>
      <c r="E8869" s="1"/>
      <c r="G8869" s="1"/>
    </row>
    <row r="8870" spans="3:7" x14ac:dyDescent="0.25">
      <c r="C8870" s="1"/>
      <c r="E8870" s="1"/>
      <c r="G8870" s="1"/>
    </row>
    <row r="8871" spans="3:7" x14ac:dyDescent="0.25">
      <c r="C8871" s="1"/>
      <c r="E8871" s="1"/>
      <c r="G8871" s="1"/>
    </row>
    <row r="8872" spans="3:7" x14ac:dyDescent="0.25">
      <c r="C8872" s="1"/>
      <c r="E8872" s="1"/>
      <c r="G8872" s="1"/>
    </row>
    <row r="8873" spans="3:7" x14ac:dyDescent="0.25">
      <c r="C8873" s="1"/>
      <c r="E8873" s="1"/>
      <c r="G8873" s="1"/>
    </row>
    <row r="8874" spans="3:7" x14ac:dyDescent="0.25">
      <c r="C8874" s="1"/>
      <c r="E8874" s="1"/>
      <c r="G8874" s="1"/>
    </row>
    <row r="8875" spans="3:7" x14ac:dyDescent="0.25">
      <c r="C8875" s="1"/>
      <c r="E8875" s="1"/>
      <c r="G8875" s="1"/>
    </row>
    <row r="8876" spans="3:7" x14ac:dyDescent="0.25">
      <c r="C8876" s="1"/>
      <c r="E8876" s="1"/>
      <c r="G8876" s="1"/>
    </row>
    <row r="8877" spans="3:7" x14ac:dyDescent="0.25">
      <c r="C8877" s="1"/>
      <c r="E8877" s="1"/>
      <c r="G8877" s="1"/>
    </row>
    <row r="8878" spans="3:7" x14ac:dyDescent="0.25">
      <c r="C8878" s="1"/>
      <c r="E8878" s="1"/>
      <c r="G8878" s="1"/>
    </row>
    <row r="8879" spans="3:7" x14ac:dyDescent="0.25">
      <c r="C8879" s="1"/>
      <c r="E8879" s="1"/>
      <c r="G8879" s="1"/>
    </row>
    <row r="8880" spans="3:7" x14ac:dyDescent="0.25">
      <c r="C8880" s="1"/>
      <c r="E8880" s="1"/>
      <c r="G8880" s="1"/>
    </row>
    <row r="8881" spans="3:7" x14ac:dyDescent="0.25">
      <c r="C8881" s="1"/>
      <c r="E8881" s="1"/>
      <c r="G8881" s="1"/>
    </row>
    <row r="8882" spans="3:7" x14ac:dyDescent="0.25">
      <c r="C8882" s="1"/>
      <c r="E8882" s="1"/>
      <c r="G8882" s="1"/>
    </row>
    <row r="8883" spans="3:7" x14ac:dyDescent="0.25">
      <c r="C8883" s="1"/>
      <c r="E8883" s="1"/>
      <c r="G8883" s="1"/>
    </row>
    <row r="8884" spans="3:7" x14ac:dyDescent="0.25">
      <c r="C8884" s="1"/>
      <c r="E8884" s="1"/>
      <c r="G8884" s="1"/>
    </row>
    <row r="8885" spans="3:7" x14ac:dyDescent="0.25">
      <c r="C8885" s="1"/>
      <c r="E8885" s="1"/>
      <c r="G8885" s="1"/>
    </row>
    <row r="8886" spans="3:7" x14ac:dyDescent="0.25">
      <c r="C8886" s="1"/>
      <c r="E8886" s="1"/>
      <c r="G8886" s="1"/>
    </row>
    <row r="8887" spans="3:7" x14ac:dyDescent="0.25">
      <c r="C8887" s="1"/>
      <c r="E8887" s="1"/>
      <c r="G8887" s="1"/>
    </row>
    <row r="8888" spans="3:7" x14ac:dyDescent="0.25">
      <c r="C8888" s="1"/>
      <c r="E8888" s="1"/>
      <c r="G8888" s="1"/>
    </row>
    <row r="8889" spans="3:7" x14ac:dyDescent="0.25">
      <c r="C8889" s="1"/>
      <c r="E8889" s="1"/>
      <c r="G8889" s="1"/>
    </row>
    <row r="8890" spans="3:7" x14ac:dyDescent="0.25">
      <c r="C8890" s="1"/>
      <c r="E8890" s="1"/>
      <c r="G8890" s="1"/>
    </row>
    <row r="8891" spans="3:7" x14ac:dyDescent="0.25">
      <c r="C8891" s="1"/>
      <c r="E8891" s="1"/>
      <c r="G8891" s="1"/>
    </row>
    <row r="8892" spans="3:7" x14ac:dyDescent="0.25">
      <c r="C8892" s="1"/>
      <c r="E8892" s="1"/>
      <c r="G8892" s="1"/>
    </row>
    <row r="8893" spans="3:7" x14ac:dyDescent="0.25">
      <c r="C8893" s="1"/>
      <c r="E8893" s="1"/>
      <c r="G8893" s="1"/>
    </row>
    <row r="8894" spans="3:7" x14ac:dyDescent="0.25">
      <c r="C8894" s="1"/>
      <c r="E8894" s="1"/>
      <c r="G8894" s="1"/>
    </row>
    <row r="8895" spans="3:7" x14ac:dyDescent="0.25">
      <c r="C8895" s="1"/>
      <c r="E8895" s="1"/>
      <c r="G8895" s="1"/>
    </row>
    <row r="8896" spans="3:7" x14ac:dyDescent="0.25">
      <c r="C8896" s="1"/>
      <c r="E8896" s="1"/>
      <c r="G8896" s="1"/>
    </row>
    <row r="8897" spans="3:7" x14ac:dyDescent="0.25">
      <c r="C8897" s="1"/>
      <c r="E8897" s="1"/>
      <c r="G8897" s="1"/>
    </row>
    <row r="8898" spans="3:7" x14ac:dyDescent="0.25">
      <c r="C8898" s="1"/>
      <c r="E8898" s="1"/>
      <c r="G8898" s="1"/>
    </row>
    <row r="8899" spans="3:7" x14ac:dyDescent="0.25">
      <c r="C8899" s="1"/>
      <c r="E8899" s="1"/>
      <c r="G8899" s="1"/>
    </row>
    <row r="8900" spans="3:7" x14ac:dyDescent="0.25">
      <c r="C8900" s="1"/>
      <c r="E8900" s="1"/>
      <c r="G8900" s="1"/>
    </row>
    <row r="8901" spans="3:7" x14ac:dyDescent="0.25">
      <c r="C8901" s="1"/>
      <c r="E8901" s="1"/>
      <c r="G8901" s="1"/>
    </row>
    <row r="8902" spans="3:7" x14ac:dyDescent="0.25">
      <c r="C8902" s="1"/>
      <c r="E8902" s="1"/>
      <c r="G8902" s="1"/>
    </row>
    <row r="8903" spans="3:7" x14ac:dyDescent="0.25">
      <c r="C8903" s="1"/>
      <c r="E8903" s="1"/>
      <c r="G8903" s="1"/>
    </row>
    <row r="8904" spans="3:7" x14ac:dyDescent="0.25">
      <c r="C8904" s="1"/>
      <c r="E8904" s="1"/>
      <c r="G8904" s="1"/>
    </row>
    <row r="8905" spans="3:7" x14ac:dyDescent="0.25">
      <c r="C8905" s="1"/>
      <c r="E8905" s="1"/>
      <c r="G8905" s="1"/>
    </row>
    <row r="8906" spans="3:7" x14ac:dyDescent="0.25">
      <c r="C8906" s="1"/>
      <c r="E8906" s="1"/>
      <c r="G8906" s="1"/>
    </row>
    <row r="8907" spans="3:7" x14ac:dyDescent="0.25">
      <c r="C8907" s="1"/>
      <c r="E8907" s="1"/>
      <c r="G8907" s="1"/>
    </row>
    <row r="8908" spans="3:7" x14ac:dyDescent="0.25">
      <c r="C8908" s="1"/>
      <c r="E8908" s="1"/>
      <c r="G8908" s="1"/>
    </row>
    <row r="8909" spans="3:7" x14ac:dyDescent="0.25">
      <c r="C8909" s="1"/>
      <c r="E8909" s="1"/>
      <c r="G8909" s="1"/>
    </row>
    <row r="8910" spans="3:7" x14ac:dyDescent="0.25">
      <c r="C8910" s="1"/>
      <c r="E8910" s="1"/>
      <c r="G8910" s="1"/>
    </row>
    <row r="8911" spans="3:7" x14ac:dyDescent="0.25">
      <c r="C8911" s="1"/>
      <c r="E8911" s="1"/>
      <c r="G8911" s="1"/>
    </row>
    <row r="8912" spans="3:7" x14ac:dyDescent="0.25">
      <c r="C8912" s="1"/>
      <c r="E8912" s="1"/>
      <c r="G8912" s="1"/>
    </row>
    <row r="8913" spans="3:7" x14ac:dyDescent="0.25">
      <c r="C8913" s="1"/>
      <c r="E8913" s="1"/>
      <c r="G8913" s="1"/>
    </row>
    <row r="8914" spans="3:7" x14ac:dyDescent="0.25">
      <c r="C8914" s="1"/>
      <c r="E8914" s="1"/>
      <c r="G8914" s="1"/>
    </row>
    <row r="8915" spans="3:7" x14ac:dyDescent="0.25">
      <c r="C8915" s="1"/>
      <c r="E8915" s="1"/>
      <c r="G8915" s="1"/>
    </row>
    <row r="8916" spans="3:7" x14ac:dyDescent="0.25">
      <c r="C8916" s="1"/>
      <c r="E8916" s="1"/>
      <c r="G8916" s="1"/>
    </row>
    <row r="8917" spans="3:7" x14ac:dyDescent="0.25">
      <c r="C8917" s="1"/>
      <c r="E8917" s="1"/>
      <c r="G8917" s="1"/>
    </row>
    <row r="8918" spans="3:7" x14ac:dyDescent="0.25">
      <c r="C8918" s="1"/>
      <c r="E8918" s="1"/>
      <c r="G8918" s="1"/>
    </row>
    <row r="8919" spans="3:7" x14ac:dyDescent="0.25">
      <c r="C8919" s="1"/>
      <c r="E8919" s="1"/>
      <c r="G8919" s="1"/>
    </row>
    <row r="8920" spans="3:7" x14ac:dyDescent="0.25">
      <c r="C8920" s="1"/>
      <c r="E8920" s="1"/>
      <c r="G8920" s="1"/>
    </row>
    <row r="8921" spans="3:7" x14ac:dyDescent="0.25">
      <c r="C8921" s="1"/>
      <c r="E8921" s="1"/>
      <c r="G8921" s="1"/>
    </row>
    <row r="8922" spans="3:7" x14ac:dyDescent="0.25">
      <c r="C8922" s="1"/>
      <c r="E8922" s="1"/>
      <c r="G8922" s="1"/>
    </row>
    <row r="8923" spans="3:7" x14ac:dyDescent="0.25">
      <c r="C8923" s="1"/>
      <c r="E8923" s="1"/>
      <c r="G8923" s="1"/>
    </row>
    <row r="8924" spans="3:7" x14ac:dyDescent="0.25">
      <c r="C8924" s="1"/>
      <c r="E8924" s="1"/>
      <c r="G8924" s="1"/>
    </row>
    <row r="8925" spans="3:7" x14ac:dyDescent="0.25">
      <c r="C8925" s="1"/>
      <c r="E8925" s="1"/>
      <c r="G8925" s="1"/>
    </row>
    <row r="8926" spans="3:7" x14ac:dyDescent="0.25">
      <c r="C8926" s="1"/>
      <c r="E8926" s="1"/>
      <c r="G8926" s="1"/>
    </row>
    <row r="8927" spans="3:7" x14ac:dyDescent="0.25">
      <c r="C8927" s="1"/>
      <c r="E8927" s="1"/>
      <c r="G8927" s="1"/>
    </row>
    <row r="8928" spans="3:7" x14ac:dyDescent="0.25">
      <c r="C8928" s="1"/>
      <c r="E8928" s="1"/>
      <c r="G8928" s="1"/>
    </row>
    <row r="8929" spans="3:7" x14ac:dyDescent="0.25">
      <c r="C8929" s="1"/>
      <c r="E8929" s="1"/>
      <c r="G8929" s="1"/>
    </row>
    <row r="8930" spans="3:7" x14ac:dyDescent="0.25">
      <c r="C8930" s="1"/>
      <c r="E8930" s="1"/>
      <c r="G8930" s="1"/>
    </row>
    <row r="8931" spans="3:7" x14ac:dyDescent="0.25">
      <c r="C8931" s="1"/>
      <c r="E8931" s="1"/>
      <c r="G8931" s="1"/>
    </row>
    <row r="8932" spans="3:7" x14ac:dyDescent="0.25">
      <c r="C8932" s="1"/>
      <c r="E8932" s="1"/>
      <c r="G8932" s="1"/>
    </row>
    <row r="8933" spans="3:7" x14ac:dyDescent="0.25">
      <c r="C8933" s="1"/>
      <c r="E8933" s="1"/>
      <c r="G8933" s="1"/>
    </row>
    <row r="8934" spans="3:7" x14ac:dyDescent="0.25">
      <c r="C8934" s="1"/>
      <c r="E8934" s="1"/>
      <c r="G8934" s="1"/>
    </row>
    <row r="8935" spans="3:7" x14ac:dyDescent="0.25">
      <c r="C8935" s="1"/>
      <c r="E8935" s="1"/>
      <c r="G8935" s="1"/>
    </row>
    <row r="8936" spans="3:7" x14ac:dyDescent="0.25">
      <c r="C8936" s="1"/>
      <c r="E8936" s="1"/>
      <c r="G8936" s="1"/>
    </row>
    <row r="8937" spans="3:7" x14ac:dyDescent="0.25">
      <c r="C8937" s="1"/>
      <c r="E8937" s="1"/>
      <c r="G8937" s="1"/>
    </row>
    <row r="8938" spans="3:7" x14ac:dyDescent="0.25">
      <c r="C8938" s="1"/>
      <c r="E8938" s="1"/>
      <c r="G8938" s="1"/>
    </row>
    <row r="8939" spans="3:7" x14ac:dyDescent="0.25">
      <c r="C8939" s="1"/>
      <c r="E8939" s="1"/>
      <c r="G8939" s="1"/>
    </row>
    <row r="8940" spans="3:7" x14ac:dyDescent="0.25">
      <c r="C8940" s="1"/>
      <c r="E8940" s="1"/>
      <c r="G8940" s="1"/>
    </row>
    <row r="8941" spans="3:7" x14ac:dyDescent="0.25">
      <c r="C8941" s="1"/>
      <c r="E8941" s="1"/>
      <c r="G8941" s="1"/>
    </row>
    <row r="8942" spans="3:7" x14ac:dyDescent="0.25">
      <c r="C8942" s="1"/>
      <c r="E8942" s="1"/>
      <c r="G8942" s="1"/>
    </row>
    <row r="8943" spans="3:7" x14ac:dyDescent="0.25">
      <c r="C8943" s="1"/>
      <c r="E8943" s="1"/>
      <c r="G8943" s="1"/>
    </row>
    <row r="8944" spans="3:7" x14ac:dyDescent="0.25">
      <c r="C8944" s="1"/>
      <c r="E8944" s="1"/>
      <c r="G8944" s="1"/>
    </row>
    <row r="8945" spans="3:7" x14ac:dyDescent="0.25">
      <c r="C8945" s="1"/>
      <c r="E8945" s="1"/>
      <c r="G8945" s="1"/>
    </row>
    <row r="8946" spans="3:7" x14ac:dyDescent="0.25">
      <c r="C8946" s="1"/>
      <c r="E8946" s="1"/>
      <c r="G8946" s="1"/>
    </row>
    <row r="8947" spans="3:7" x14ac:dyDescent="0.25">
      <c r="C8947" s="1"/>
      <c r="E8947" s="1"/>
      <c r="G8947" s="1"/>
    </row>
    <row r="8948" spans="3:7" x14ac:dyDescent="0.25">
      <c r="C8948" s="1"/>
      <c r="E8948" s="1"/>
      <c r="G8948" s="1"/>
    </row>
    <row r="8949" spans="3:7" x14ac:dyDescent="0.25">
      <c r="C8949" s="1"/>
      <c r="E8949" s="1"/>
      <c r="G8949" s="1"/>
    </row>
    <row r="8950" spans="3:7" x14ac:dyDescent="0.25">
      <c r="C8950" s="1"/>
      <c r="E8950" s="1"/>
      <c r="G8950" s="1"/>
    </row>
    <row r="8951" spans="3:7" x14ac:dyDescent="0.25">
      <c r="C8951" s="1"/>
      <c r="E8951" s="1"/>
      <c r="G8951" s="1"/>
    </row>
    <row r="8952" spans="3:7" x14ac:dyDescent="0.25">
      <c r="C8952" s="1"/>
      <c r="E8952" s="1"/>
      <c r="G8952" s="1"/>
    </row>
    <row r="8953" spans="3:7" x14ac:dyDescent="0.25">
      <c r="C8953" s="1"/>
      <c r="E8953" s="1"/>
      <c r="G8953" s="1"/>
    </row>
    <row r="8954" spans="3:7" x14ac:dyDescent="0.25">
      <c r="C8954" s="1"/>
      <c r="E8954" s="1"/>
      <c r="G8954" s="1"/>
    </row>
    <row r="8955" spans="3:7" x14ac:dyDescent="0.25">
      <c r="C8955" s="1"/>
      <c r="E8955" s="1"/>
      <c r="G8955" s="1"/>
    </row>
    <row r="8956" spans="3:7" x14ac:dyDescent="0.25">
      <c r="C8956" s="1"/>
      <c r="E8956" s="1"/>
      <c r="G8956" s="1"/>
    </row>
    <row r="8957" spans="3:7" x14ac:dyDescent="0.25">
      <c r="C8957" s="1"/>
      <c r="E8957" s="1"/>
      <c r="G8957" s="1"/>
    </row>
    <row r="8958" spans="3:7" x14ac:dyDescent="0.25">
      <c r="C8958" s="1"/>
      <c r="E8958" s="1"/>
      <c r="G8958" s="1"/>
    </row>
    <row r="8959" spans="3:7" x14ac:dyDescent="0.25">
      <c r="C8959" s="1"/>
      <c r="E8959" s="1"/>
      <c r="G8959" s="1"/>
    </row>
    <row r="8960" spans="3:7" x14ac:dyDescent="0.25">
      <c r="C8960" s="1"/>
      <c r="E8960" s="1"/>
      <c r="G8960" s="1"/>
    </row>
    <row r="8961" spans="3:7" x14ac:dyDescent="0.25">
      <c r="C8961" s="1"/>
      <c r="E8961" s="1"/>
      <c r="G8961" s="1"/>
    </row>
    <row r="8962" spans="3:7" x14ac:dyDescent="0.25">
      <c r="C8962" s="1"/>
      <c r="E8962" s="1"/>
      <c r="G8962" s="1"/>
    </row>
    <row r="8963" spans="3:7" x14ac:dyDescent="0.25">
      <c r="C8963" s="1"/>
      <c r="E8963" s="1"/>
      <c r="G8963" s="1"/>
    </row>
    <row r="8964" spans="3:7" x14ac:dyDescent="0.25">
      <c r="C8964" s="1"/>
      <c r="E8964" s="1"/>
      <c r="G8964" s="1"/>
    </row>
    <row r="8965" spans="3:7" x14ac:dyDescent="0.25">
      <c r="C8965" s="1"/>
      <c r="E8965" s="1"/>
      <c r="G8965" s="1"/>
    </row>
    <row r="8966" spans="3:7" x14ac:dyDescent="0.25">
      <c r="C8966" s="1"/>
      <c r="E8966" s="1"/>
      <c r="G8966" s="1"/>
    </row>
    <row r="8967" spans="3:7" x14ac:dyDescent="0.25">
      <c r="C8967" s="1"/>
      <c r="E8967" s="1"/>
      <c r="G8967" s="1"/>
    </row>
    <row r="8968" spans="3:7" x14ac:dyDescent="0.25">
      <c r="C8968" s="1"/>
      <c r="E8968" s="1"/>
      <c r="G8968" s="1"/>
    </row>
    <row r="8969" spans="3:7" x14ac:dyDescent="0.25">
      <c r="C8969" s="1"/>
      <c r="E8969" s="1"/>
      <c r="G8969" s="1"/>
    </row>
    <row r="8970" spans="3:7" x14ac:dyDescent="0.25">
      <c r="C8970" s="1"/>
      <c r="E8970" s="1"/>
      <c r="G8970" s="1"/>
    </row>
    <row r="8971" spans="3:7" x14ac:dyDescent="0.25">
      <c r="C8971" s="1"/>
      <c r="E8971" s="1"/>
      <c r="G8971" s="1"/>
    </row>
    <row r="8972" spans="3:7" x14ac:dyDescent="0.25">
      <c r="C8972" s="1"/>
      <c r="E8972" s="1"/>
      <c r="G8972" s="1"/>
    </row>
    <row r="8973" spans="3:7" x14ac:dyDescent="0.25">
      <c r="C8973" s="1"/>
      <c r="E8973" s="1"/>
      <c r="G8973" s="1"/>
    </row>
    <row r="8974" spans="3:7" x14ac:dyDescent="0.25">
      <c r="C8974" s="1"/>
      <c r="E8974" s="1"/>
      <c r="G8974" s="1"/>
    </row>
    <row r="8975" spans="3:7" x14ac:dyDescent="0.25">
      <c r="C8975" s="1"/>
      <c r="E8975" s="1"/>
      <c r="G8975" s="1"/>
    </row>
    <row r="8976" spans="3:7" x14ac:dyDescent="0.25">
      <c r="C8976" s="1"/>
      <c r="E8976" s="1"/>
      <c r="G8976" s="1"/>
    </row>
    <row r="8977" spans="3:7" x14ac:dyDescent="0.25">
      <c r="C8977" s="1"/>
      <c r="E8977" s="1"/>
      <c r="G8977" s="1"/>
    </row>
    <row r="8978" spans="3:7" x14ac:dyDescent="0.25">
      <c r="C8978" s="1"/>
      <c r="E8978" s="1"/>
      <c r="G8978" s="1"/>
    </row>
    <row r="8979" spans="3:7" x14ac:dyDescent="0.25">
      <c r="C8979" s="1"/>
      <c r="E8979" s="1"/>
      <c r="G8979" s="1"/>
    </row>
    <row r="8980" spans="3:7" x14ac:dyDescent="0.25">
      <c r="C8980" s="1"/>
      <c r="E8980" s="1"/>
      <c r="G8980" s="1"/>
    </row>
    <row r="8981" spans="3:7" x14ac:dyDescent="0.25">
      <c r="C8981" s="1"/>
      <c r="E8981" s="1"/>
      <c r="G8981" s="1"/>
    </row>
    <row r="8982" spans="3:7" x14ac:dyDescent="0.25">
      <c r="C8982" s="1"/>
      <c r="E8982" s="1"/>
      <c r="G8982" s="1"/>
    </row>
    <row r="8983" spans="3:7" x14ac:dyDescent="0.25">
      <c r="C8983" s="1"/>
      <c r="E8983" s="1"/>
      <c r="G8983" s="1"/>
    </row>
    <row r="8984" spans="3:7" x14ac:dyDescent="0.25">
      <c r="C8984" s="1"/>
      <c r="E8984" s="1"/>
      <c r="G8984" s="1"/>
    </row>
    <row r="8985" spans="3:7" x14ac:dyDescent="0.25">
      <c r="C8985" s="1"/>
      <c r="E8985" s="1"/>
      <c r="G8985" s="1"/>
    </row>
    <row r="8986" spans="3:7" x14ac:dyDescent="0.25">
      <c r="C8986" s="1"/>
      <c r="E8986" s="1"/>
      <c r="G8986" s="1"/>
    </row>
    <row r="8987" spans="3:7" x14ac:dyDescent="0.25">
      <c r="C8987" s="1"/>
      <c r="E8987" s="1"/>
      <c r="G8987" s="1"/>
    </row>
    <row r="8988" spans="3:7" x14ac:dyDescent="0.25">
      <c r="C8988" s="1"/>
      <c r="E8988" s="1"/>
      <c r="G8988" s="1"/>
    </row>
    <row r="8989" spans="3:7" x14ac:dyDescent="0.25">
      <c r="C8989" s="1"/>
      <c r="E8989" s="1"/>
      <c r="G8989" s="1"/>
    </row>
    <row r="8990" spans="3:7" x14ac:dyDescent="0.25">
      <c r="C8990" s="1"/>
      <c r="E8990" s="1"/>
      <c r="G8990" s="1"/>
    </row>
    <row r="8991" spans="3:7" x14ac:dyDescent="0.25">
      <c r="C8991" s="1"/>
      <c r="E8991" s="1"/>
      <c r="G8991" s="1"/>
    </row>
    <row r="8992" spans="3:7" x14ac:dyDescent="0.25">
      <c r="C8992" s="1"/>
      <c r="E8992" s="1"/>
      <c r="G8992" s="1"/>
    </row>
    <row r="8993" spans="3:7" x14ac:dyDescent="0.25">
      <c r="C8993" s="1"/>
      <c r="E8993" s="1"/>
      <c r="G8993" s="1"/>
    </row>
    <row r="8994" spans="3:7" x14ac:dyDescent="0.25">
      <c r="C8994" s="1"/>
      <c r="E8994" s="1"/>
      <c r="G8994" s="1"/>
    </row>
    <row r="8995" spans="3:7" x14ac:dyDescent="0.25">
      <c r="C8995" s="1"/>
      <c r="E8995" s="1"/>
      <c r="G8995" s="1"/>
    </row>
    <row r="8996" spans="3:7" x14ac:dyDescent="0.25">
      <c r="C8996" s="1"/>
      <c r="E8996" s="1"/>
      <c r="G8996" s="1"/>
    </row>
    <row r="8997" spans="3:7" x14ac:dyDescent="0.25">
      <c r="C8997" s="1"/>
      <c r="E8997" s="1"/>
      <c r="G8997" s="1"/>
    </row>
    <row r="8998" spans="3:7" x14ac:dyDescent="0.25">
      <c r="C8998" s="1"/>
      <c r="E8998" s="1"/>
      <c r="G8998" s="1"/>
    </row>
    <row r="8999" spans="3:7" x14ac:dyDescent="0.25">
      <c r="C8999" s="1"/>
      <c r="E8999" s="1"/>
      <c r="G8999" s="1"/>
    </row>
    <row r="9000" spans="3:7" x14ac:dyDescent="0.25">
      <c r="C9000" s="1"/>
      <c r="E9000" s="1"/>
      <c r="G9000" s="1"/>
    </row>
    <row r="9001" spans="3:7" x14ac:dyDescent="0.25">
      <c r="C9001" s="1"/>
      <c r="E9001" s="1"/>
      <c r="G9001" s="1"/>
    </row>
    <row r="9002" spans="3:7" x14ac:dyDescent="0.25">
      <c r="C9002" s="1"/>
      <c r="E9002" s="1"/>
      <c r="G9002" s="1"/>
    </row>
    <row r="9003" spans="3:7" x14ac:dyDescent="0.25">
      <c r="C9003" s="1"/>
      <c r="E9003" s="1"/>
      <c r="G9003" s="1"/>
    </row>
    <row r="9004" spans="3:7" x14ac:dyDescent="0.25">
      <c r="C9004" s="1"/>
      <c r="E9004" s="1"/>
      <c r="G9004" s="1"/>
    </row>
    <row r="9005" spans="3:7" x14ac:dyDescent="0.25">
      <c r="C9005" s="1"/>
      <c r="E9005" s="1"/>
      <c r="G9005" s="1"/>
    </row>
    <row r="9006" spans="3:7" x14ac:dyDescent="0.25">
      <c r="C9006" s="1"/>
      <c r="E9006" s="1"/>
      <c r="G9006" s="1"/>
    </row>
    <row r="9007" spans="3:7" x14ac:dyDescent="0.25">
      <c r="C9007" s="1"/>
      <c r="E9007" s="1"/>
      <c r="G9007" s="1"/>
    </row>
    <row r="9008" spans="3:7" x14ac:dyDescent="0.25">
      <c r="C9008" s="1"/>
      <c r="E9008" s="1"/>
      <c r="G9008" s="1"/>
    </row>
    <row r="9009" spans="3:7" x14ac:dyDescent="0.25">
      <c r="C9009" s="1"/>
      <c r="E9009" s="1"/>
      <c r="G9009" s="1"/>
    </row>
    <row r="9010" spans="3:7" x14ac:dyDescent="0.25">
      <c r="C9010" s="1"/>
      <c r="E9010" s="1"/>
      <c r="G9010" s="1"/>
    </row>
    <row r="9011" spans="3:7" x14ac:dyDescent="0.25">
      <c r="C9011" s="1"/>
      <c r="E9011" s="1"/>
      <c r="G9011" s="1"/>
    </row>
    <row r="9012" spans="3:7" x14ac:dyDescent="0.25">
      <c r="C9012" s="1"/>
      <c r="E9012" s="1"/>
      <c r="G9012" s="1"/>
    </row>
    <row r="9013" spans="3:7" x14ac:dyDescent="0.25">
      <c r="C9013" s="1"/>
      <c r="E9013" s="1"/>
      <c r="G9013" s="1"/>
    </row>
    <row r="9014" spans="3:7" x14ac:dyDescent="0.25">
      <c r="C9014" s="1"/>
      <c r="E9014" s="1"/>
      <c r="G9014" s="1"/>
    </row>
    <row r="9015" spans="3:7" x14ac:dyDescent="0.25">
      <c r="C9015" s="1"/>
      <c r="E9015" s="1"/>
      <c r="G9015" s="1"/>
    </row>
    <row r="9016" spans="3:7" x14ac:dyDescent="0.25">
      <c r="C9016" s="1"/>
      <c r="E9016" s="1"/>
      <c r="G9016" s="1"/>
    </row>
    <row r="9017" spans="3:7" x14ac:dyDescent="0.25">
      <c r="C9017" s="1"/>
      <c r="E9017" s="1"/>
      <c r="G9017" s="1"/>
    </row>
    <row r="9018" spans="3:7" x14ac:dyDescent="0.25">
      <c r="C9018" s="1"/>
      <c r="E9018" s="1"/>
      <c r="G9018" s="1"/>
    </row>
    <row r="9019" spans="3:7" x14ac:dyDescent="0.25">
      <c r="C9019" s="1"/>
      <c r="E9019" s="1"/>
      <c r="G9019" s="1"/>
    </row>
    <row r="9020" spans="3:7" x14ac:dyDescent="0.25">
      <c r="C9020" s="1"/>
      <c r="E9020" s="1"/>
      <c r="G9020" s="1"/>
    </row>
    <row r="9021" spans="3:7" x14ac:dyDescent="0.25">
      <c r="C9021" s="1"/>
      <c r="E9021" s="1"/>
      <c r="G9021" s="1"/>
    </row>
    <row r="9022" spans="3:7" x14ac:dyDescent="0.25">
      <c r="C9022" s="1"/>
      <c r="E9022" s="1"/>
      <c r="G9022" s="1"/>
    </row>
    <row r="9023" spans="3:7" x14ac:dyDescent="0.25">
      <c r="C9023" s="1"/>
      <c r="E9023" s="1"/>
      <c r="G9023" s="1"/>
    </row>
    <row r="9024" spans="3:7" x14ac:dyDescent="0.25">
      <c r="C9024" s="1"/>
      <c r="E9024" s="1"/>
      <c r="G9024" s="1"/>
    </row>
    <row r="9025" spans="3:7" x14ac:dyDescent="0.25">
      <c r="C9025" s="1"/>
      <c r="E9025" s="1"/>
      <c r="G9025" s="1"/>
    </row>
    <row r="9026" spans="3:7" x14ac:dyDescent="0.25">
      <c r="C9026" s="1"/>
      <c r="E9026" s="1"/>
      <c r="G9026" s="1"/>
    </row>
    <row r="9027" spans="3:7" x14ac:dyDescent="0.25">
      <c r="C9027" s="1"/>
      <c r="E9027" s="1"/>
      <c r="G9027" s="1"/>
    </row>
    <row r="9028" spans="3:7" x14ac:dyDescent="0.25">
      <c r="C9028" s="1"/>
      <c r="E9028" s="1"/>
      <c r="G9028" s="1"/>
    </row>
    <row r="9029" spans="3:7" x14ac:dyDescent="0.25">
      <c r="C9029" s="1"/>
      <c r="E9029" s="1"/>
      <c r="G9029" s="1"/>
    </row>
    <row r="9030" spans="3:7" x14ac:dyDescent="0.25">
      <c r="C9030" s="1"/>
      <c r="E9030" s="1"/>
      <c r="G9030" s="1"/>
    </row>
    <row r="9031" spans="3:7" x14ac:dyDescent="0.25">
      <c r="C9031" s="1"/>
      <c r="E9031" s="1"/>
      <c r="G9031" s="1"/>
    </row>
    <row r="9032" spans="3:7" x14ac:dyDescent="0.25">
      <c r="C9032" s="1"/>
      <c r="E9032" s="1"/>
      <c r="G9032" s="1"/>
    </row>
    <row r="9033" spans="3:7" x14ac:dyDescent="0.25">
      <c r="C9033" s="1"/>
      <c r="E9033" s="1"/>
      <c r="G9033" s="1"/>
    </row>
    <row r="9034" spans="3:7" x14ac:dyDescent="0.25">
      <c r="C9034" s="1"/>
      <c r="E9034" s="1"/>
      <c r="G9034" s="1"/>
    </row>
    <row r="9035" spans="3:7" x14ac:dyDescent="0.25">
      <c r="C9035" s="1"/>
      <c r="E9035" s="1"/>
      <c r="G9035" s="1"/>
    </row>
    <row r="9036" spans="3:7" x14ac:dyDescent="0.25">
      <c r="C9036" s="1"/>
      <c r="E9036" s="1"/>
      <c r="G9036" s="1"/>
    </row>
    <row r="9037" spans="3:7" x14ac:dyDescent="0.25">
      <c r="C9037" s="1"/>
      <c r="E9037" s="1"/>
      <c r="G9037" s="1"/>
    </row>
    <row r="9038" spans="3:7" x14ac:dyDescent="0.25">
      <c r="C9038" s="1"/>
      <c r="E9038" s="1"/>
      <c r="G9038" s="1"/>
    </row>
    <row r="9039" spans="3:7" x14ac:dyDescent="0.25">
      <c r="C9039" s="1"/>
      <c r="E9039" s="1"/>
      <c r="G9039" s="1"/>
    </row>
    <row r="9040" spans="3:7" x14ac:dyDescent="0.25">
      <c r="C9040" s="1"/>
      <c r="E9040" s="1"/>
      <c r="G9040" s="1"/>
    </row>
    <row r="9041" spans="3:7" x14ac:dyDescent="0.25">
      <c r="C9041" s="1"/>
      <c r="E9041" s="1"/>
      <c r="G9041" s="1"/>
    </row>
    <row r="9042" spans="3:7" x14ac:dyDescent="0.25">
      <c r="C9042" s="1"/>
      <c r="E9042" s="1"/>
      <c r="G9042" s="1"/>
    </row>
    <row r="9043" spans="3:7" x14ac:dyDescent="0.25">
      <c r="C9043" s="1"/>
      <c r="E9043" s="1"/>
      <c r="G9043" s="1"/>
    </row>
    <row r="9044" spans="3:7" x14ac:dyDescent="0.25">
      <c r="C9044" s="1"/>
      <c r="E9044" s="1"/>
      <c r="G9044" s="1"/>
    </row>
    <row r="9045" spans="3:7" x14ac:dyDescent="0.25">
      <c r="C9045" s="1"/>
      <c r="E9045" s="1"/>
      <c r="G9045" s="1"/>
    </row>
    <row r="9046" spans="3:7" x14ac:dyDescent="0.25">
      <c r="C9046" s="1"/>
      <c r="E9046" s="1"/>
      <c r="G9046" s="1"/>
    </row>
    <row r="9047" spans="3:7" x14ac:dyDescent="0.25">
      <c r="C9047" s="1"/>
      <c r="E9047" s="1"/>
      <c r="G9047" s="1"/>
    </row>
    <row r="9048" spans="3:7" x14ac:dyDescent="0.25">
      <c r="C9048" s="1"/>
      <c r="E9048" s="1"/>
      <c r="G9048" s="1"/>
    </row>
    <row r="9049" spans="3:7" x14ac:dyDescent="0.25">
      <c r="C9049" s="1"/>
      <c r="E9049" s="1"/>
      <c r="G9049" s="1"/>
    </row>
    <row r="9050" spans="3:7" x14ac:dyDescent="0.25">
      <c r="C9050" s="1"/>
      <c r="E9050" s="1"/>
      <c r="G9050" s="1"/>
    </row>
    <row r="9051" spans="3:7" x14ac:dyDescent="0.25">
      <c r="C9051" s="1"/>
      <c r="E9051" s="1"/>
      <c r="G9051" s="1"/>
    </row>
    <row r="9052" spans="3:7" x14ac:dyDescent="0.25">
      <c r="C9052" s="1"/>
      <c r="E9052" s="1"/>
      <c r="G9052" s="1"/>
    </row>
    <row r="9053" spans="3:7" x14ac:dyDescent="0.25">
      <c r="C9053" s="1"/>
      <c r="E9053" s="1"/>
      <c r="G9053" s="1"/>
    </row>
    <row r="9054" spans="3:7" x14ac:dyDescent="0.25">
      <c r="C9054" s="1"/>
      <c r="E9054" s="1"/>
      <c r="G9054" s="1"/>
    </row>
    <row r="9055" spans="3:7" x14ac:dyDescent="0.25">
      <c r="C9055" s="1"/>
      <c r="E9055" s="1"/>
      <c r="G9055" s="1"/>
    </row>
    <row r="9056" spans="3:7" x14ac:dyDescent="0.25">
      <c r="C9056" s="1"/>
      <c r="E9056" s="1"/>
      <c r="G9056" s="1"/>
    </row>
    <row r="9057" spans="3:7" x14ac:dyDescent="0.25">
      <c r="C9057" s="1"/>
      <c r="E9057" s="1"/>
      <c r="G9057" s="1"/>
    </row>
    <row r="9058" spans="3:7" x14ac:dyDescent="0.25">
      <c r="C9058" s="1"/>
      <c r="E9058" s="1"/>
      <c r="G9058" s="1"/>
    </row>
    <row r="9059" spans="3:7" x14ac:dyDescent="0.25">
      <c r="C9059" s="1"/>
      <c r="E9059" s="1"/>
      <c r="G9059" s="1"/>
    </row>
    <row r="9060" spans="3:7" x14ac:dyDescent="0.25">
      <c r="C9060" s="1"/>
      <c r="E9060" s="1"/>
      <c r="G9060" s="1"/>
    </row>
    <row r="9061" spans="3:7" x14ac:dyDescent="0.25">
      <c r="C9061" s="1"/>
      <c r="E9061" s="1"/>
      <c r="G9061" s="1"/>
    </row>
    <row r="9062" spans="3:7" x14ac:dyDescent="0.25">
      <c r="C9062" s="1"/>
      <c r="E9062" s="1"/>
      <c r="G9062" s="1"/>
    </row>
    <row r="9063" spans="3:7" x14ac:dyDescent="0.25">
      <c r="C9063" s="1"/>
      <c r="E9063" s="1"/>
      <c r="G9063" s="1"/>
    </row>
    <row r="9064" spans="3:7" x14ac:dyDescent="0.25">
      <c r="C9064" s="1"/>
      <c r="E9064" s="1"/>
      <c r="G9064" s="1"/>
    </row>
    <row r="9065" spans="3:7" x14ac:dyDescent="0.25">
      <c r="C9065" s="1"/>
      <c r="E9065" s="1"/>
      <c r="G9065" s="1"/>
    </row>
    <row r="9066" spans="3:7" x14ac:dyDescent="0.25">
      <c r="C9066" s="1"/>
      <c r="E9066" s="1"/>
      <c r="G9066" s="1"/>
    </row>
    <row r="9067" spans="3:7" x14ac:dyDescent="0.25">
      <c r="C9067" s="1"/>
      <c r="E9067" s="1"/>
      <c r="G9067" s="1"/>
    </row>
    <row r="9068" spans="3:7" x14ac:dyDescent="0.25">
      <c r="C9068" s="1"/>
      <c r="E9068" s="1"/>
      <c r="G9068" s="1"/>
    </row>
    <row r="9069" spans="3:7" x14ac:dyDescent="0.25">
      <c r="C9069" s="1"/>
      <c r="E9069" s="1"/>
      <c r="G9069" s="1"/>
    </row>
    <row r="9070" spans="3:7" x14ac:dyDescent="0.25">
      <c r="C9070" s="1"/>
      <c r="E9070" s="1"/>
      <c r="G9070" s="1"/>
    </row>
    <row r="9071" spans="3:7" x14ac:dyDescent="0.25">
      <c r="C9071" s="1"/>
      <c r="E9071" s="1"/>
      <c r="G9071" s="1"/>
    </row>
    <row r="9072" spans="3:7" x14ac:dyDescent="0.25">
      <c r="C9072" s="1"/>
      <c r="E9072" s="1"/>
      <c r="G9072" s="1"/>
    </row>
    <row r="9073" spans="3:7" x14ac:dyDescent="0.25">
      <c r="C9073" s="1"/>
      <c r="E9073" s="1"/>
      <c r="G9073" s="1"/>
    </row>
    <row r="9074" spans="3:7" x14ac:dyDescent="0.25">
      <c r="C9074" s="1"/>
      <c r="E9074" s="1"/>
      <c r="G9074" s="1"/>
    </row>
    <row r="9075" spans="3:7" x14ac:dyDescent="0.25">
      <c r="C9075" s="1"/>
      <c r="E9075" s="1"/>
      <c r="G9075" s="1"/>
    </row>
    <row r="9076" spans="3:7" x14ac:dyDescent="0.25">
      <c r="C9076" s="1"/>
      <c r="E9076" s="1"/>
      <c r="G9076" s="1"/>
    </row>
    <row r="9077" spans="3:7" x14ac:dyDescent="0.25">
      <c r="C9077" s="1"/>
      <c r="E9077" s="1"/>
      <c r="G9077" s="1"/>
    </row>
    <row r="9078" spans="3:7" x14ac:dyDescent="0.25">
      <c r="C9078" s="1"/>
      <c r="E9078" s="1"/>
      <c r="G9078" s="1"/>
    </row>
    <row r="9079" spans="3:7" x14ac:dyDescent="0.25">
      <c r="C9079" s="1"/>
      <c r="E9079" s="1"/>
      <c r="G9079" s="1"/>
    </row>
    <row r="9080" spans="3:7" x14ac:dyDescent="0.25">
      <c r="C9080" s="1"/>
      <c r="E9080" s="1"/>
      <c r="G9080" s="1"/>
    </row>
    <row r="9081" spans="3:7" x14ac:dyDescent="0.25">
      <c r="C9081" s="1"/>
      <c r="E9081" s="1"/>
      <c r="G9081" s="1"/>
    </row>
    <row r="9082" spans="3:7" x14ac:dyDescent="0.25">
      <c r="C9082" s="1"/>
      <c r="E9082" s="1"/>
      <c r="G9082" s="1"/>
    </row>
    <row r="9083" spans="3:7" x14ac:dyDescent="0.25">
      <c r="C9083" s="1"/>
      <c r="E9083" s="1"/>
      <c r="G9083" s="1"/>
    </row>
    <row r="9084" spans="3:7" x14ac:dyDescent="0.25">
      <c r="C9084" s="1"/>
      <c r="E9084" s="1"/>
      <c r="G9084" s="1"/>
    </row>
    <row r="9085" spans="3:7" x14ac:dyDescent="0.25">
      <c r="C9085" s="1"/>
      <c r="E9085" s="1"/>
      <c r="G9085" s="1"/>
    </row>
    <row r="9086" spans="3:7" x14ac:dyDescent="0.25">
      <c r="C9086" s="1"/>
      <c r="E9086" s="1"/>
      <c r="G9086" s="1"/>
    </row>
    <row r="9087" spans="3:7" x14ac:dyDescent="0.25">
      <c r="C9087" s="1"/>
      <c r="E9087" s="1"/>
      <c r="G9087" s="1"/>
    </row>
    <row r="9088" spans="3:7" x14ac:dyDescent="0.25">
      <c r="C9088" s="1"/>
      <c r="E9088" s="1"/>
      <c r="G9088" s="1"/>
    </row>
    <row r="9089" spans="3:7" x14ac:dyDescent="0.25">
      <c r="C9089" s="1"/>
      <c r="E9089" s="1"/>
      <c r="G9089" s="1"/>
    </row>
    <row r="9090" spans="3:7" x14ac:dyDescent="0.25">
      <c r="C9090" s="1"/>
      <c r="E9090" s="1"/>
      <c r="G9090" s="1"/>
    </row>
    <row r="9091" spans="3:7" x14ac:dyDescent="0.25">
      <c r="C9091" s="1"/>
      <c r="E9091" s="1"/>
      <c r="G9091" s="1"/>
    </row>
    <row r="9092" spans="3:7" x14ac:dyDescent="0.25">
      <c r="C9092" s="1"/>
      <c r="E9092" s="1"/>
      <c r="G9092" s="1"/>
    </row>
    <row r="9093" spans="3:7" x14ac:dyDescent="0.25">
      <c r="C9093" s="1"/>
      <c r="E9093" s="1"/>
      <c r="G9093" s="1"/>
    </row>
    <row r="9094" spans="3:7" x14ac:dyDescent="0.25">
      <c r="C9094" s="1"/>
      <c r="E9094" s="1"/>
      <c r="G9094" s="1"/>
    </row>
    <row r="9095" spans="3:7" x14ac:dyDescent="0.25">
      <c r="C9095" s="1"/>
      <c r="E9095" s="1"/>
      <c r="G9095" s="1"/>
    </row>
    <row r="9096" spans="3:7" x14ac:dyDescent="0.25">
      <c r="C9096" s="1"/>
      <c r="E9096" s="1"/>
      <c r="G9096" s="1"/>
    </row>
    <row r="9097" spans="3:7" x14ac:dyDescent="0.25">
      <c r="C9097" s="1"/>
      <c r="E9097" s="1"/>
      <c r="G9097" s="1"/>
    </row>
    <row r="9098" spans="3:7" x14ac:dyDescent="0.25">
      <c r="C9098" s="1"/>
      <c r="E9098" s="1"/>
      <c r="G9098" s="1"/>
    </row>
    <row r="9099" spans="3:7" x14ac:dyDescent="0.25">
      <c r="C9099" s="1"/>
      <c r="E9099" s="1"/>
      <c r="G9099" s="1"/>
    </row>
    <row r="9100" spans="3:7" x14ac:dyDescent="0.25">
      <c r="C9100" s="1"/>
      <c r="E9100" s="1"/>
      <c r="G9100" s="1"/>
    </row>
    <row r="9101" spans="3:7" x14ac:dyDescent="0.25">
      <c r="C9101" s="1"/>
      <c r="E9101" s="1"/>
      <c r="G9101" s="1"/>
    </row>
    <row r="9102" spans="3:7" x14ac:dyDescent="0.25">
      <c r="C9102" s="1"/>
      <c r="E9102" s="1"/>
      <c r="G9102" s="1"/>
    </row>
    <row r="9103" spans="3:7" x14ac:dyDescent="0.25">
      <c r="C9103" s="1"/>
      <c r="E9103" s="1"/>
      <c r="G9103" s="1"/>
    </row>
    <row r="9104" spans="3:7" x14ac:dyDescent="0.25">
      <c r="C9104" s="1"/>
      <c r="E9104" s="1"/>
      <c r="G9104" s="1"/>
    </row>
    <row r="9105" spans="3:7" x14ac:dyDescent="0.25">
      <c r="C9105" s="1"/>
      <c r="E9105" s="1"/>
      <c r="G9105" s="1"/>
    </row>
    <row r="9106" spans="3:7" x14ac:dyDescent="0.25">
      <c r="C9106" s="1"/>
      <c r="E9106" s="1"/>
      <c r="G9106" s="1"/>
    </row>
    <row r="9107" spans="3:7" x14ac:dyDescent="0.25">
      <c r="C9107" s="1"/>
      <c r="E9107" s="1"/>
      <c r="G9107" s="1"/>
    </row>
    <row r="9108" spans="3:7" x14ac:dyDescent="0.25">
      <c r="C9108" s="1"/>
      <c r="E9108" s="1"/>
      <c r="G9108" s="1"/>
    </row>
    <row r="9109" spans="3:7" x14ac:dyDescent="0.25">
      <c r="C9109" s="1"/>
      <c r="E9109" s="1"/>
      <c r="G9109" s="1"/>
    </row>
    <row r="9110" spans="3:7" x14ac:dyDescent="0.25">
      <c r="C9110" s="1"/>
      <c r="E9110" s="1"/>
      <c r="G9110" s="1"/>
    </row>
    <row r="9111" spans="3:7" x14ac:dyDescent="0.25">
      <c r="C9111" s="1"/>
      <c r="E9111" s="1"/>
      <c r="G9111" s="1"/>
    </row>
    <row r="9112" spans="3:7" x14ac:dyDescent="0.25">
      <c r="C9112" s="1"/>
      <c r="E9112" s="1"/>
      <c r="G9112" s="1"/>
    </row>
    <row r="9113" spans="3:7" x14ac:dyDescent="0.25">
      <c r="C9113" s="1"/>
      <c r="E9113" s="1"/>
      <c r="G9113" s="1"/>
    </row>
    <row r="9114" spans="3:7" x14ac:dyDescent="0.25">
      <c r="C9114" s="1"/>
      <c r="E9114" s="1"/>
      <c r="G9114" s="1"/>
    </row>
    <row r="9115" spans="3:7" x14ac:dyDescent="0.25">
      <c r="C9115" s="1"/>
      <c r="E9115" s="1"/>
      <c r="G9115" s="1"/>
    </row>
    <row r="9116" spans="3:7" x14ac:dyDescent="0.25">
      <c r="C9116" s="1"/>
      <c r="E9116" s="1"/>
      <c r="G9116" s="1"/>
    </row>
    <row r="9117" spans="3:7" x14ac:dyDescent="0.25">
      <c r="C9117" s="1"/>
      <c r="E9117" s="1"/>
      <c r="G9117" s="1"/>
    </row>
    <row r="9118" spans="3:7" x14ac:dyDescent="0.25">
      <c r="C9118" s="1"/>
      <c r="E9118" s="1"/>
      <c r="G9118" s="1"/>
    </row>
    <row r="9119" spans="3:7" x14ac:dyDescent="0.25">
      <c r="C9119" s="1"/>
      <c r="E9119" s="1"/>
      <c r="G9119" s="1"/>
    </row>
    <row r="9120" spans="3:7" x14ac:dyDescent="0.25">
      <c r="C9120" s="1"/>
      <c r="E9120" s="1"/>
      <c r="G9120" s="1"/>
    </row>
    <row r="9121" spans="3:7" x14ac:dyDescent="0.25">
      <c r="C9121" s="1"/>
      <c r="E9121" s="1"/>
      <c r="G9121" s="1"/>
    </row>
    <row r="9122" spans="3:7" x14ac:dyDescent="0.25">
      <c r="C9122" s="1"/>
      <c r="E9122" s="1"/>
      <c r="G9122" s="1"/>
    </row>
    <row r="9123" spans="3:7" x14ac:dyDescent="0.25">
      <c r="C9123" s="1"/>
      <c r="E9123" s="1"/>
      <c r="G9123" s="1"/>
    </row>
    <row r="9124" spans="3:7" x14ac:dyDescent="0.25">
      <c r="C9124" s="1"/>
      <c r="E9124" s="1"/>
      <c r="G9124" s="1"/>
    </row>
    <row r="9125" spans="3:7" x14ac:dyDescent="0.25">
      <c r="C9125" s="1"/>
      <c r="E9125" s="1"/>
      <c r="G9125" s="1"/>
    </row>
    <row r="9126" spans="3:7" x14ac:dyDescent="0.25">
      <c r="C9126" s="1"/>
      <c r="E9126" s="1"/>
      <c r="G9126" s="1"/>
    </row>
    <row r="9127" spans="3:7" x14ac:dyDescent="0.25">
      <c r="C9127" s="1"/>
      <c r="E9127" s="1"/>
      <c r="G9127" s="1"/>
    </row>
    <row r="9128" spans="3:7" x14ac:dyDescent="0.25">
      <c r="C9128" s="1"/>
      <c r="E9128" s="1"/>
      <c r="G9128" s="1"/>
    </row>
    <row r="9129" spans="3:7" x14ac:dyDescent="0.25">
      <c r="C9129" s="1"/>
      <c r="E9129" s="1"/>
      <c r="G9129" s="1"/>
    </row>
    <row r="9130" spans="3:7" x14ac:dyDescent="0.25">
      <c r="C9130" s="1"/>
      <c r="E9130" s="1"/>
      <c r="G9130" s="1"/>
    </row>
    <row r="9131" spans="3:7" x14ac:dyDescent="0.25">
      <c r="C9131" s="1"/>
      <c r="E9131" s="1"/>
      <c r="G9131" s="1"/>
    </row>
    <row r="9132" spans="3:7" x14ac:dyDescent="0.25">
      <c r="C9132" s="1"/>
      <c r="E9132" s="1"/>
      <c r="G9132" s="1"/>
    </row>
    <row r="9133" spans="3:7" x14ac:dyDescent="0.25">
      <c r="C9133" s="1"/>
      <c r="E9133" s="1"/>
      <c r="G9133" s="1"/>
    </row>
    <row r="9134" spans="3:7" x14ac:dyDescent="0.25">
      <c r="C9134" s="1"/>
      <c r="E9134" s="1"/>
      <c r="G9134" s="1"/>
    </row>
    <row r="9135" spans="3:7" x14ac:dyDescent="0.25">
      <c r="C9135" s="1"/>
      <c r="E9135" s="1"/>
      <c r="G9135" s="1"/>
    </row>
    <row r="9136" spans="3:7" x14ac:dyDescent="0.25">
      <c r="C9136" s="1"/>
      <c r="E9136" s="1"/>
      <c r="G9136" s="1"/>
    </row>
    <row r="9137" spans="3:7" x14ac:dyDescent="0.25">
      <c r="C9137" s="1"/>
      <c r="E9137" s="1"/>
      <c r="G9137" s="1"/>
    </row>
    <row r="9138" spans="3:7" x14ac:dyDescent="0.25">
      <c r="C9138" s="1"/>
      <c r="E9138" s="1"/>
      <c r="G9138" s="1"/>
    </row>
    <row r="9139" spans="3:7" x14ac:dyDescent="0.25">
      <c r="C9139" s="1"/>
      <c r="E9139" s="1"/>
      <c r="G9139" s="1"/>
    </row>
    <row r="9140" spans="3:7" x14ac:dyDescent="0.25">
      <c r="C9140" s="1"/>
      <c r="E9140" s="1"/>
      <c r="G9140" s="1"/>
    </row>
    <row r="9141" spans="3:7" x14ac:dyDescent="0.25">
      <c r="C9141" s="1"/>
      <c r="E9141" s="1"/>
      <c r="G9141" s="1"/>
    </row>
    <row r="9142" spans="3:7" x14ac:dyDescent="0.25">
      <c r="C9142" s="1"/>
      <c r="E9142" s="1"/>
      <c r="G9142" s="1"/>
    </row>
    <row r="9143" spans="3:7" x14ac:dyDescent="0.25">
      <c r="C9143" s="1"/>
      <c r="E9143" s="1"/>
      <c r="G9143" s="1"/>
    </row>
    <row r="9144" spans="3:7" x14ac:dyDescent="0.25">
      <c r="C9144" s="1"/>
      <c r="E9144" s="1"/>
      <c r="G9144" s="1"/>
    </row>
    <row r="9145" spans="3:7" x14ac:dyDescent="0.25">
      <c r="C9145" s="1"/>
      <c r="E9145" s="1"/>
      <c r="G9145" s="1"/>
    </row>
    <row r="9146" spans="3:7" x14ac:dyDescent="0.25">
      <c r="C9146" s="1"/>
      <c r="E9146" s="1"/>
      <c r="G9146" s="1"/>
    </row>
    <row r="9147" spans="3:7" x14ac:dyDescent="0.25">
      <c r="C9147" s="1"/>
      <c r="E9147" s="1"/>
      <c r="G9147" s="1"/>
    </row>
    <row r="9148" spans="3:7" x14ac:dyDescent="0.25">
      <c r="C9148" s="1"/>
      <c r="E9148" s="1"/>
      <c r="G9148" s="1"/>
    </row>
    <row r="9149" spans="3:7" x14ac:dyDescent="0.25">
      <c r="C9149" s="1"/>
      <c r="E9149" s="1"/>
      <c r="G9149" s="1"/>
    </row>
    <row r="9150" spans="3:7" x14ac:dyDescent="0.25">
      <c r="C9150" s="1"/>
      <c r="E9150" s="1"/>
      <c r="G9150" s="1"/>
    </row>
    <row r="9151" spans="3:7" x14ac:dyDescent="0.25">
      <c r="C9151" s="1"/>
      <c r="E9151" s="1"/>
      <c r="G9151" s="1"/>
    </row>
    <row r="9152" spans="3:7" x14ac:dyDescent="0.25">
      <c r="C9152" s="1"/>
      <c r="E9152" s="1"/>
      <c r="G9152" s="1"/>
    </row>
    <row r="9153" spans="3:7" x14ac:dyDescent="0.25">
      <c r="C9153" s="1"/>
      <c r="E9153" s="1"/>
      <c r="G9153" s="1"/>
    </row>
    <row r="9154" spans="3:7" x14ac:dyDescent="0.25">
      <c r="C9154" s="1"/>
      <c r="E9154" s="1"/>
      <c r="G9154" s="1"/>
    </row>
    <row r="9155" spans="3:7" x14ac:dyDescent="0.25">
      <c r="C9155" s="1"/>
      <c r="E9155" s="1"/>
      <c r="G9155" s="1"/>
    </row>
    <row r="9156" spans="3:7" x14ac:dyDescent="0.25">
      <c r="C9156" s="1"/>
      <c r="E9156" s="1"/>
      <c r="G9156" s="1"/>
    </row>
    <row r="9157" spans="3:7" x14ac:dyDescent="0.25">
      <c r="C9157" s="1"/>
      <c r="E9157" s="1"/>
      <c r="G9157" s="1"/>
    </row>
    <row r="9158" spans="3:7" x14ac:dyDescent="0.25">
      <c r="C9158" s="1"/>
      <c r="E9158" s="1"/>
      <c r="G9158" s="1"/>
    </row>
    <row r="9159" spans="3:7" x14ac:dyDescent="0.25">
      <c r="C9159" s="1"/>
      <c r="E9159" s="1"/>
      <c r="G9159" s="1"/>
    </row>
    <row r="9160" spans="3:7" x14ac:dyDescent="0.25">
      <c r="C9160" s="1"/>
      <c r="E9160" s="1"/>
      <c r="G9160" s="1"/>
    </row>
    <row r="9161" spans="3:7" x14ac:dyDescent="0.25">
      <c r="C9161" s="1"/>
      <c r="E9161" s="1"/>
      <c r="G9161" s="1"/>
    </row>
    <row r="9162" spans="3:7" x14ac:dyDescent="0.25">
      <c r="C9162" s="1"/>
      <c r="E9162" s="1"/>
      <c r="G9162" s="1"/>
    </row>
    <row r="9163" spans="3:7" x14ac:dyDescent="0.25">
      <c r="C9163" s="1"/>
      <c r="E9163" s="1"/>
      <c r="G9163" s="1"/>
    </row>
    <row r="9164" spans="3:7" x14ac:dyDescent="0.25">
      <c r="C9164" s="1"/>
      <c r="E9164" s="1"/>
      <c r="G9164" s="1"/>
    </row>
    <row r="9165" spans="3:7" x14ac:dyDescent="0.25">
      <c r="C9165" s="1"/>
      <c r="E9165" s="1"/>
      <c r="G9165" s="1"/>
    </row>
    <row r="9166" spans="3:7" x14ac:dyDescent="0.25">
      <c r="C9166" s="1"/>
      <c r="E9166" s="1"/>
      <c r="G9166" s="1"/>
    </row>
    <row r="9167" spans="3:7" x14ac:dyDescent="0.25">
      <c r="C9167" s="1"/>
      <c r="E9167" s="1"/>
      <c r="G9167" s="1"/>
    </row>
    <row r="9168" spans="3:7" x14ac:dyDescent="0.25">
      <c r="C9168" s="1"/>
      <c r="E9168" s="1"/>
      <c r="G9168" s="1"/>
    </row>
    <row r="9169" spans="3:7" x14ac:dyDescent="0.25">
      <c r="C9169" s="1"/>
      <c r="E9169" s="1"/>
      <c r="G9169" s="1"/>
    </row>
    <row r="9170" spans="3:7" x14ac:dyDescent="0.25">
      <c r="C9170" s="1"/>
      <c r="E9170" s="1"/>
      <c r="G9170" s="1"/>
    </row>
    <row r="9171" spans="3:7" x14ac:dyDescent="0.25">
      <c r="C9171" s="1"/>
      <c r="E9171" s="1"/>
      <c r="G9171" s="1"/>
    </row>
    <row r="9172" spans="3:7" x14ac:dyDescent="0.25">
      <c r="C9172" s="1"/>
      <c r="E9172" s="1"/>
      <c r="G9172" s="1"/>
    </row>
    <row r="9173" spans="3:7" x14ac:dyDescent="0.25">
      <c r="C9173" s="1"/>
      <c r="E9173" s="1"/>
      <c r="G9173" s="1"/>
    </row>
    <row r="9174" spans="3:7" x14ac:dyDescent="0.25">
      <c r="C9174" s="1"/>
      <c r="E9174" s="1"/>
      <c r="G9174" s="1"/>
    </row>
    <row r="9175" spans="3:7" x14ac:dyDescent="0.25">
      <c r="C9175" s="1"/>
      <c r="E9175" s="1"/>
      <c r="G9175" s="1"/>
    </row>
    <row r="9176" spans="3:7" x14ac:dyDescent="0.25">
      <c r="C9176" s="1"/>
      <c r="E9176" s="1"/>
      <c r="G9176" s="1"/>
    </row>
    <row r="9177" spans="3:7" x14ac:dyDescent="0.25">
      <c r="C9177" s="1"/>
      <c r="E9177" s="1"/>
      <c r="G9177" s="1"/>
    </row>
    <row r="9178" spans="3:7" x14ac:dyDescent="0.25">
      <c r="C9178" s="1"/>
      <c r="E9178" s="1"/>
      <c r="G9178" s="1"/>
    </row>
    <row r="9179" spans="3:7" x14ac:dyDescent="0.25">
      <c r="C9179" s="1"/>
      <c r="E9179" s="1"/>
      <c r="G9179" s="1"/>
    </row>
    <row r="9180" spans="3:7" x14ac:dyDescent="0.25">
      <c r="C9180" s="1"/>
      <c r="E9180" s="1"/>
      <c r="G9180" s="1"/>
    </row>
    <row r="9181" spans="3:7" x14ac:dyDescent="0.25">
      <c r="C9181" s="1"/>
      <c r="E9181" s="1"/>
      <c r="G9181" s="1"/>
    </row>
    <row r="9182" spans="3:7" x14ac:dyDescent="0.25">
      <c r="C9182" s="1"/>
      <c r="E9182" s="1"/>
      <c r="G9182" s="1"/>
    </row>
    <row r="9183" spans="3:7" x14ac:dyDescent="0.25">
      <c r="C9183" s="1"/>
      <c r="E9183" s="1"/>
      <c r="G9183" s="1"/>
    </row>
    <row r="9184" spans="3:7" x14ac:dyDescent="0.25">
      <c r="C9184" s="1"/>
      <c r="E9184" s="1"/>
      <c r="G9184" s="1"/>
    </row>
    <row r="9185" spans="3:7" x14ac:dyDescent="0.25">
      <c r="C9185" s="1"/>
      <c r="E9185" s="1"/>
      <c r="G9185" s="1"/>
    </row>
    <row r="9186" spans="3:7" x14ac:dyDescent="0.25">
      <c r="C9186" s="1"/>
      <c r="E9186" s="1"/>
      <c r="G9186" s="1"/>
    </row>
    <row r="9187" spans="3:7" x14ac:dyDescent="0.25">
      <c r="C9187" s="1"/>
      <c r="E9187" s="1"/>
      <c r="G9187" s="1"/>
    </row>
    <row r="9188" spans="3:7" x14ac:dyDescent="0.25">
      <c r="C9188" s="1"/>
      <c r="E9188" s="1"/>
      <c r="G9188" s="1"/>
    </row>
    <row r="9189" spans="3:7" x14ac:dyDescent="0.25">
      <c r="C9189" s="1"/>
      <c r="E9189" s="1"/>
      <c r="G9189" s="1"/>
    </row>
    <row r="9190" spans="3:7" x14ac:dyDescent="0.25">
      <c r="C9190" s="1"/>
      <c r="E9190" s="1"/>
      <c r="G9190" s="1"/>
    </row>
    <row r="9191" spans="3:7" x14ac:dyDescent="0.25">
      <c r="C9191" s="1"/>
      <c r="E9191" s="1"/>
      <c r="G9191" s="1"/>
    </row>
    <row r="9192" spans="3:7" x14ac:dyDescent="0.25">
      <c r="C9192" s="1"/>
      <c r="E9192" s="1"/>
      <c r="G9192" s="1"/>
    </row>
    <row r="9193" spans="3:7" x14ac:dyDescent="0.25">
      <c r="C9193" s="1"/>
      <c r="E9193" s="1"/>
      <c r="G9193" s="1"/>
    </row>
    <row r="9194" spans="3:7" x14ac:dyDescent="0.25">
      <c r="C9194" s="1"/>
      <c r="E9194" s="1"/>
      <c r="G9194" s="1"/>
    </row>
    <row r="9195" spans="3:7" x14ac:dyDescent="0.25">
      <c r="C9195" s="1"/>
      <c r="E9195" s="1"/>
      <c r="G9195" s="1"/>
    </row>
    <row r="9196" spans="3:7" x14ac:dyDescent="0.25">
      <c r="C9196" s="1"/>
      <c r="E9196" s="1"/>
      <c r="G9196" s="1"/>
    </row>
    <row r="9197" spans="3:7" x14ac:dyDescent="0.25">
      <c r="C9197" s="1"/>
      <c r="E9197" s="1"/>
      <c r="G9197" s="1"/>
    </row>
    <row r="9198" spans="3:7" x14ac:dyDescent="0.25">
      <c r="C9198" s="1"/>
      <c r="E9198" s="1"/>
      <c r="G9198" s="1"/>
    </row>
    <row r="9199" spans="3:7" x14ac:dyDescent="0.25">
      <c r="C9199" s="1"/>
      <c r="E9199" s="1"/>
      <c r="G9199" s="1"/>
    </row>
    <row r="9200" spans="3:7" x14ac:dyDescent="0.25">
      <c r="C9200" s="1"/>
      <c r="E9200" s="1"/>
      <c r="G9200" s="1"/>
    </row>
    <row r="9201" spans="3:7" x14ac:dyDescent="0.25">
      <c r="C9201" s="1"/>
      <c r="E9201" s="1"/>
      <c r="G9201" s="1"/>
    </row>
    <row r="9202" spans="3:7" x14ac:dyDescent="0.25">
      <c r="C9202" s="1"/>
      <c r="E9202" s="1"/>
      <c r="G9202" s="1"/>
    </row>
    <row r="9203" spans="3:7" x14ac:dyDescent="0.25">
      <c r="C9203" s="1"/>
      <c r="E9203" s="1"/>
      <c r="G9203" s="1"/>
    </row>
    <row r="9204" spans="3:7" x14ac:dyDescent="0.25">
      <c r="C9204" s="1"/>
      <c r="E9204" s="1"/>
      <c r="G9204" s="1"/>
    </row>
    <row r="9205" spans="3:7" x14ac:dyDescent="0.25">
      <c r="C9205" s="1"/>
      <c r="E9205" s="1"/>
      <c r="G9205" s="1"/>
    </row>
    <row r="9206" spans="3:7" x14ac:dyDescent="0.25">
      <c r="C9206" s="1"/>
      <c r="E9206" s="1"/>
      <c r="G9206" s="1"/>
    </row>
    <row r="9207" spans="3:7" x14ac:dyDescent="0.25">
      <c r="C9207" s="1"/>
      <c r="E9207" s="1"/>
      <c r="G9207" s="1"/>
    </row>
    <row r="9208" spans="3:7" x14ac:dyDescent="0.25">
      <c r="C9208" s="1"/>
      <c r="E9208" s="1"/>
      <c r="G9208" s="1"/>
    </row>
    <row r="9209" spans="3:7" x14ac:dyDescent="0.25">
      <c r="C9209" s="1"/>
      <c r="E9209" s="1"/>
      <c r="G9209" s="1"/>
    </row>
    <row r="9210" spans="3:7" x14ac:dyDescent="0.25">
      <c r="C9210" s="1"/>
      <c r="E9210" s="1"/>
      <c r="G9210" s="1"/>
    </row>
    <row r="9211" spans="3:7" x14ac:dyDescent="0.25">
      <c r="C9211" s="1"/>
      <c r="E9211" s="1"/>
      <c r="G9211" s="1"/>
    </row>
    <row r="9212" spans="3:7" x14ac:dyDescent="0.25">
      <c r="C9212" s="1"/>
      <c r="E9212" s="1"/>
      <c r="G9212" s="1"/>
    </row>
    <row r="9213" spans="3:7" x14ac:dyDescent="0.25">
      <c r="C9213" s="1"/>
      <c r="E9213" s="1"/>
      <c r="G9213" s="1"/>
    </row>
    <row r="9214" spans="3:7" x14ac:dyDescent="0.25">
      <c r="C9214" s="1"/>
      <c r="E9214" s="1"/>
      <c r="G9214" s="1"/>
    </row>
    <row r="9215" spans="3:7" x14ac:dyDescent="0.25">
      <c r="C9215" s="1"/>
      <c r="E9215" s="1"/>
      <c r="G9215" s="1"/>
    </row>
    <row r="9216" spans="3:7" x14ac:dyDescent="0.25">
      <c r="C9216" s="1"/>
      <c r="E9216" s="1"/>
      <c r="G9216" s="1"/>
    </row>
    <row r="9217" spans="3:7" x14ac:dyDescent="0.25">
      <c r="C9217" s="1"/>
      <c r="E9217" s="1"/>
      <c r="G9217" s="1"/>
    </row>
    <row r="9218" spans="3:7" x14ac:dyDescent="0.25">
      <c r="C9218" s="1"/>
      <c r="E9218" s="1"/>
      <c r="G9218" s="1"/>
    </row>
    <row r="9219" spans="3:7" x14ac:dyDescent="0.25">
      <c r="C9219" s="1"/>
      <c r="E9219" s="1"/>
      <c r="G9219" s="1"/>
    </row>
    <row r="9220" spans="3:7" x14ac:dyDescent="0.25">
      <c r="C9220" s="1"/>
      <c r="E9220" s="1"/>
      <c r="G9220" s="1"/>
    </row>
    <row r="9221" spans="3:7" x14ac:dyDescent="0.25">
      <c r="C9221" s="1"/>
      <c r="E9221" s="1"/>
      <c r="G9221" s="1"/>
    </row>
    <row r="9222" spans="3:7" x14ac:dyDescent="0.25">
      <c r="C9222" s="1"/>
      <c r="E9222" s="1"/>
      <c r="G9222" s="1"/>
    </row>
    <row r="9223" spans="3:7" x14ac:dyDescent="0.25">
      <c r="C9223" s="1"/>
      <c r="E9223" s="1"/>
      <c r="G9223" s="1"/>
    </row>
    <row r="9224" spans="3:7" x14ac:dyDescent="0.25">
      <c r="C9224" s="1"/>
      <c r="E9224" s="1"/>
      <c r="G9224" s="1"/>
    </row>
    <row r="9225" spans="3:7" x14ac:dyDescent="0.25">
      <c r="C9225" s="1"/>
      <c r="E9225" s="1"/>
      <c r="G9225" s="1"/>
    </row>
    <row r="9226" spans="3:7" x14ac:dyDescent="0.25">
      <c r="C9226" s="1"/>
      <c r="E9226" s="1"/>
      <c r="G9226" s="1"/>
    </row>
    <row r="9227" spans="3:7" x14ac:dyDescent="0.25">
      <c r="C9227" s="1"/>
      <c r="E9227" s="1"/>
      <c r="G9227" s="1"/>
    </row>
    <row r="9228" spans="3:7" x14ac:dyDescent="0.25">
      <c r="C9228" s="1"/>
      <c r="E9228" s="1"/>
      <c r="G9228" s="1"/>
    </row>
    <row r="9229" spans="3:7" x14ac:dyDescent="0.25">
      <c r="C9229" s="1"/>
      <c r="E9229" s="1"/>
      <c r="G9229" s="1"/>
    </row>
    <row r="9230" spans="3:7" x14ac:dyDescent="0.25">
      <c r="C9230" s="1"/>
      <c r="E9230" s="1"/>
      <c r="G9230" s="1"/>
    </row>
    <row r="9231" spans="3:7" x14ac:dyDescent="0.25">
      <c r="C9231" s="1"/>
      <c r="E9231" s="1"/>
      <c r="G9231" s="1"/>
    </row>
    <row r="9232" spans="3:7" x14ac:dyDescent="0.25">
      <c r="C9232" s="1"/>
      <c r="E9232" s="1"/>
      <c r="G9232" s="1"/>
    </row>
    <row r="9233" spans="3:7" x14ac:dyDescent="0.25">
      <c r="C9233" s="1"/>
      <c r="E9233" s="1"/>
      <c r="G9233" s="1"/>
    </row>
    <row r="9234" spans="3:7" x14ac:dyDescent="0.25">
      <c r="C9234" s="1"/>
      <c r="E9234" s="1"/>
      <c r="G9234" s="1"/>
    </row>
    <row r="9235" spans="3:7" x14ac:dyDescent="0.25">
      <c r="C9235" s="1"/>
      <c r="E9235" s="1"/>
      <c r="G9235" s="1"/>
    </row>
    <row r="9236" spans="3:7" x14ac:dyDescent="0.25">
      <c r="C9236" s="1"/>
      <c r="E9236" s="1"/>
      <c r="G9236" s="1"/>
    </row>
    <row r="9237" spans="3:7" x14ac:dyDescent="0.25">
      <c r="C9237" s="1"/>
      <c r="E9237" s="1"/>
      <c r="G9237" s="1"/>
    </row>
    <row r="9238" spans="3:7" x14ac:dyDescent="0.25">
      <c r="C9238" s="1"/>
      <c r="E9238" s="1"/>
      <c r="G9238" s="1"/>
    </row>
    <row r="9239" spans="3:7" x14ac:dyDescent="0.25">
      <c r="C9239" s="1"/>
      <c r="E9239" s="1"/>
      <c r="G9239" s="1"/>
    </row>
    <row r="9240" spans="3:7" x14ac:dyDescent="0.25">
      <c r="C9240" s="1"/>
      <c r="E9240" s="1"/>
      <c r="G9240" s="1"/>
    </row>
    <row r="9241" spans="3:7" x14ac:dyDescent="0.25">
      <c r="C9241" s="1"/>
      <c r="E9241" s="1"/>
      <c r="G9241" s="1"/>
    </row>
    <row r="9242" spans="3:7" x14ac:dyDescent="0.25">
      <c r="C9242" s="1"/>
      <c r="E9242" s="1"/>
      <c r="G9242" s="1"/>
    </row>
    <row r="9243" spans="3:7" x14ac:dyDescent="0.25">
      <c r="C9243" s="1"/>
      <c r="E9243" s="1"/>
      <c r="G9243" s="1"/>
    </row>
    <row r="9244" spans="3:7" x14ac:dyDescent="0.25">
      <c r="C9244" s="1"/>
      <c r="E9244" s="1"/>
      <c r="G9244" s="1"/>
    </row>
    <row r="9245" spans="3:7" x14ac:dyDescent="0.25">
      <c r="C9245" s="1"/>
      <c r="E9245" s="1"/>
      <c r="G9245" s="1"/>
    </row>
    <row r="9246" spans="3:7" x14ac:dyDescent="0.25">
      <c r="C9246" s="1"/>
      <c r="E9246" s="1"/>
      <c r="G9246" s="1"/>
    </row>
    <row r="9247" spans="3:7" x14ac:dyDescent="0.25">
      <c r="C9247" s="1"/>
      <c r="E9247" s="1"/>
      <c r="G9247" s="1"/>
    </row>
    <row r="9248" spans="3:7" x14ac:dyDescent="0.25">
      <c r="C9248" s="1"/>
      <c r="E9248" s="1"/>
      <c r="G9248" s="1"/>
    </row>
    <row r="9249" spans="3:7" x14ac:dyDescent="0.25">
      <c r="C9249" s="1"/>
      <c r="E9249" s="1"/>
      <c r="G9249" s="1"/>
    </row>
    <row r="9250" spans="3:7" x14ac:dyDescent="0.25">
      <c r="C9250" s="1"/>
      <c r="E9250" s="1"/>
      <c r="G9250" s="1"/>
    </row>
    <row r="9251" spans="3:7" x14ac:dyDescent="0.25">
      <c r="C9251" s="1"/>
      <c r="E9251" s="1"/>
      <c r="G9251" s="1"/>
    </row>
    <row r="9252" spans="3:7" x14ac:dyDescent="0.25">
      <c r="C9252" s="1"/>
      <c r="E9252" s="1"/>
      <c r="G9252" s="1"/>
    </row>
    <row r="9253" spans="3:7" x14ac:dyDescent="0.25">
      <c r="C9253" s="1"/>
      <c r="E9253" s="1"/>
      <c r="G9253" s="1"/>
    </row>
    <row r="9254" spans="3:7" x14ac:dyDescent="0.25">
      <c r="C9254" s="1"/>
      <c r="E9254" s="1"/>
      <c r="G9254" s="1"/>
    </row>
    <row r="9255" spans="3:7" x14ac:dyDescent="0.25">
      <c r="C9255" s="1"/>
      <c r="E9255" s="1"/>
      <c r="G9255" s="1"/>
    </row>
    <row r="9256" spans="3:7" x14ac:dyDescent="0.25">
      <c r="C9256" s="1"/>
      <c r="E9256" s="1"/>
      <c r="G9256" s="1"/>
    </row>
    <row r="9257" spans="3:7" x14ac:dyDescent="0.25">
      <c r="C9257" s="1"/>
      <c r="E9257" s="1"/>
      <c r="G9257" s="1"/>
    </row>
    <row r="9258" spans="3:7" x14ac:dyDescent="0.25">
      <c r="C9258" s="1"/>
      <c r="E9258" s="1"/>
      <c r="G9258" s="1"/>
    </row>
    <row r="9259" spans="3:7" x14ac:dyDescent="0.25">
      <c r="C9259" s="1"/>
      <c r="E9259" s="1"/>
      <c r="G9259" s="1"/>
    </row>
    <row r="9260" spans="3:7" x14ac:dyDescent="0.25">
      <c r="C9260" s="1"/>
      <c r="E9260" s="1"/>
      <c r="G9260" s="1"/>
    </row>
    <row r="9261" spans="3:7" x14ac:dyDescent="0.25">
      <c r="C9261" s="1"/>
      <c r="E9261" s="1"/>
      <c r="G9261" s="1"/>
    </row>
    <row r="9262" spans="3:7" x14ac:dyDescent="0.25">
      <c r="C9262" s="1"/>
      <c r="E9262" s="1"/>
      <c r="G9262" s="1"/>
    </row>
    <row r="9263" spans="3:7" x14ac:dyDescent="0.25">
      <c r="C9263" s="1"/>
      <c r="E9263" s="1"/>
      <c r="G9263" s="1"/>
    </row>
    <row r="9264" spans="3:7" x14ac:dyDescent="0.25">
      <c r="C9264" s="1"/>
      <c r="E9264" s="1"/>
      <c r="G9264" s="1"/>
    </row>
    <row r="9265" spans="3:7" x14ac:dyDescent="0.25">
      <c r="C9265" s="1"/>
      <c r="E9265" s="1"/>
      <c r="G9265" s="1"/>
    </row>
    <row r="9266" spans="3:7" x14ac:dyDescent="0.25">
      <c r="C9266" s="1"/>
      <c r="E9266" s="1"/>
      <c r="G9266" s="1"/>
    </row>
    <row r="9267" spans="3:7" x14ac:dyDescent="0.25">
      <c r="C9267" s="1"/>
      <c r="E9267" s="1"/>
      <c r="G9267" s="1"/>
    </row>
    <row r="9268" spans="3:7" x14ac:dyDescent="0.25">
      <c r="C9268" s="1"/>
      <c r="E9268" s="1"/>
      <c r="G9268" s="1"/>
    </row>
    <row r="9269" spans="3:7" x14ac:dyDescent="0.25">
      <c r="C9269" s="1"/>
      <c r="E9269" s="1"/>
      <c r="G9269" s="1"/>
    </row>
    <row r="9270" spans="3:7" x14ac:dyDescent="0.25">
      <c r="C9270" s="1"/>
      <c r="E9270" s="1"/>
      <c r="G9270" s="1"/>
    </row>
    <row r="9271" spans="3:7" x14ac:dyDescent="0.25">
      <c r="C9271" s="1"/>
      <c r="E9271" s="1"/>
      <c r="G9271" s="1"/>
    </row>
    <row r="9272" spans="3:7" x14ac:dyDescent="0.25">
      <c r="C9272" s="1"/>
      <c r="E9272" s="1"/>
      <c r="G9272" s="1"/>
    </row>
    <row r="9273" spans="3:7" x14ac:dyDescent="0.25">
      <c r="C9273" s="1"/>
      <c r="E9273" s="1"/>
      <c r="G9273" s="1"/>
    </row>
    <row r="9274" spans="3:7" x14ac:dyDescent="0.25">
      <c r="C9274" s="1"/>
      <c r="E9274" s="1"/>
      <c r="G9274" s="1"/>
    </row>
    <row r="9275" spans="3:7" x14ac:dyDescent="0.25">
      <c r="C9275" s="1"/>
      <c r="E9275" s="1"/>
      <c r="G9275" s="1"/>
    </row>
    <row r="9276" spans="3:7" x14ac:dyDescent="0.25">
      <c r="C9276" s="1"/>
      <c r="E9276" s="1"/>
      <c r="G9276" s="1"/>
    </row>
    <row r="9277" spans="3:7" x14ac:dyDescent="0.25">
      <c r="C9277" s="1"/>
      <c r="E9277" s="1"/>
      <c r="G9277" s="1"/>
    </row>
    <row r="9278" spans="3:7" x14ac:dyDescent="0.25">
      <c r="C9278" s="1"/>
      <c r="E9278" s="1"/>
      <c r="G9278" s="1"/>
    </row>
    <row r="9279" spans="3:7" x14ac:dyDescent="0.25">
      <c r="C9279" s="1"/>
      <c r="E9279" s="1"/>
      <c r="G9279" s="1"/>
    </row>
    <row r="9280" spans="3:7" x14ac:dyDescent="0.25">
      <c r="C9280" s="1"/>
      <c r="E9280" s="1"/>
      <c r="G9280" s="1"/>
    </row>
    <row r="9281" spans="3:7" x14ac:dyDescent="0.25">
      <c r="C9281" s="1"/>
      <c r="E9281" s="1"/>
      <c r="G9281" s="1"/>
    </row>
    <row r="9282" spans="3:7" x14ac:dyDescent="0.25">
      <c r="C9282" s="1"/>
      <c r="E9282" s="1"/>
      <c r="G9282" s="1"/>
    </row>
    <row r="9283" spans="3:7" x14ac:dyDescent="0.25">
      <c r="C9283" s="1"/>
      <c r="E9283" s="1"/>
      <c r="G9283" s="1"/>
    </row>
    <row r="9284" spans="3:7" x14ac:dyDescent="0.25">
      <c r="C9284" s="1"/>
      <c r="E9284" s="1"/>
      <c r="G9284" s="1"/>
    </row>
    <row r="9285" spans="3:7" x14ac:dyDescent="0.25">
      <c r="C9285" s="1"/>
      <c r="E9285" s="1"/>
      <c r="G9285" s="1"/>
    </row>
    <row r="9286" spans="3:7" x14ac:dyDescent="0.25">
      <c r="C9286" s="1"/>
      <c r="E9286" s="1"/>
      <c r="G9286" s="1"/>
    </row>
    <row r="9287" spans="3:7" x14ac:dyDescent="0.25">
      <c r="C9287" s="1"/>
      <c r="E9287" s="1"/>
      <c r="G9287" s="1"/>
    </row>
    <row r="9288" spans="3:7" x14ac:dyDescent="0.25">
      <c r="C9288" s="1"/>
      <c r="E9288" s="1"/>
      <c r="G9288" s="1"/>
    </row>
    <row r="9289" spans="3:7" x14ac:dyDescent="0.25">
      <c r="C9289" s="1"/>
      <c r="E9289" s="1"/>
      <c r="G9289" s="1"/>
    </row>
    <row r="9290" spans="3:7" x14ac:dyDescent="0.25">
      <c r="C9290" s="1"/>
      <c r="E9290" s="1"/>
      <c r="G9290" s="1"/>
    </row>
    <row r="9291" spans="3:7" x14ac:dyDescent="0.25">
      <c r="C9291" s="1"/>
      <c r="E9291" s="1"/>
      <c r="G9291" s="1"/>
    </row>
    <row r="9292" spans="3:7" x14ac:dyDescent="0.25">
      <c r="C9292" s="1"/>
      <c r="E9292" s="1"/>
      <c r="G9292" s="1"/>
    </row>
    <row r="9293" spans="3:7" x14ac:dyDescent="0.25">
      <c r="C9293" s="1"/>
      <c r="E9293" s="1"/>
      <c r="G9293" s="1"/>
    </row>
    <row r="9294" spans="3:7" x14ac:dyDescent="0.25">
      <c r="C9294" s="1"/>
      <c r="E9294" s="1"/>
      <c r="G9294" s="1"/>
    </row>
    <row r="9295" spans="3:7" x14ac:dyDescent="0.25">
      <c r="C9295" s="1"/>
      <c r="E9295" s="1"/>
      <c r="G9295" s="1"/>
    </row>
    <row r="9296" spans="3:7" x14ac:dyDescent="0.25">
      <c r="C9296" s="1"/>
      <c r="E9296" s="1"/>
      <c r="G9296" s="1"/>
    </row>
    <row r="9297" spans="3:7" x14ac:dyDescent="0.25">
      <c r="C9297" s="1"/>
      <c r="E9297" s="1"/>
      <c r="G9297" s="1"/>
    </row>
    <row r="9298" spans="3:7" x14ac:dyDescent="0.25">
      <c r="C9298" s="1"/>
      <c r="E9298" s="1"/>
      <c r="G9298" s="1"/>
    </row>
    <row r="9299" spans="3:7" x14ac:dyDescent="0.25">
      <c r="C9299" s="1"/>
      <c r="E9299" s="1"/>
      <c r="G9299" s="1"/>
    </row>
    <row r="9300" spans="3:7" x14ac:dyDescent="0.25">
      <c r="C9300" s="1"/>
      <c r="E9300" s="1"/>
      <c r="G9300" s="1"/>
    </row>
    <row r="9301" spans="3:7" x14ac:dyDescent="0.25">
      <c r="C9301" s="1"/>
      <c r="E9301" s="1"/>
      <c r="G9301" s="1"/>
    </row>
    <row r="9302" spans="3:7" x14ac:dyDescent="0.25">
      <c r="C9302" s="1"/>
      <c r="E9302" s="1"/>
      <c r="G9302" s="1"/>
    </row>
    <row r="9303" spans="3:7" x14ac:dyDescent="0.25">
      <c r="C9303" s="1"/>
      <c r="E9303" s="1"/>
      <c r="G9303" s="1"/>
    </row>
    <row r="9304" spans="3:7" x14ac:dyDescent="0.25">
      <c r="C9304" s="1"/>
      <c r="E9304" s="1"/>
      <c r="G9304" s="1"/>
    </row>
    <row r="9305" spans="3:7" x14ac:dyDescent="0.25">
      <c r="C9305" s="1"/>
      <c r="E9305" s="1"/>
      <c r="G9305" s="1"/>
    </row>
    <row r="9306" spans="3:7" x14ac:dyDescent="0.25">
      <c r="C9306" s="1"/>
      <c r="E9306" s="1"/>
      <c r="G9306" s="1"/>
    </row>
    <row r="9307" spans="3:7" x14ac:dyDescent="0.25">
      <c r="C9307" s="1"/>
      <c r="E9307" s="1"/>
      <c r="G9307" s="1"/>
    </row>
    <row r="9308" spans="3:7" x14ac:dyDescent="0.25">
      <c r="C9308" s="1"/>
      <c r="E9308" s="1"/>
      <c r="G9308" s="1"/>
    </row>
    <row r="9309" spans="3:7" x14ac:dyDescent="0.25">
      <c r="C9309" s="1"/>
      <c r="E9309" s="1"/>
      <c r="G9309" s="1"/>
    </row>
    <row r="9310" spans="3:7" x14ac:dyDescent="0.25">
      <c r="C9310" s="1"/>
      <c r="E9310" s="1"/>
      <c r="G9310" s="1"/>
    </row>
    <row r="9311" spans="3:7" x14ac:dyDescent="0.25">
      <c r="C9311" s="1"/>
      <c r="E9311" s="1"/>
      <c r="G9311" s="1"/>
    </row>
    <row r="9312" spans="3:7" x14ac:dyDescent="0.25">
      <c r="C9312" s="1"/>
      <c r="E9312" s="1"/>
      <c r="G9312" s="1"/>
    </row>
    <row r="9313" spans="3:7" x14ac:dyDescent="0.25">
      <c r="C9313" s="1"/>
      <c r="E9313" s="1"/>
      <c r="G9313" s="1"/>
    </row>
    <row r="9314" spans="3:7" x14ac:dyDescent="0.25">
      <c r="C9314" s="1"/>
      <c r="E9314" s="1"/>
      <c r="G9314" s="1"/>
    </row>
    <row r="9315" spans="3:7" x14ac:dyDescent="0.25">
      <c r="C9315" s="1"/>
      <c r="E9315" s="1"/>
      <c r="G9315" s="1"/>
    </row>
    <row r="9316" spans="3:7" x14ac:dyDescent="0.25">
      <c r="C9316" s="1"/>
      <c r="E9316" s="1"/>
      <c r="G9316" s="1"/>
    </row>
    <row r="9317" spans="3:7" x14ac:dyDescent="0.25">
      <c r="C9317" s="1"/>
      <c r="E9317" s="1"/>
      <c r="G9317" s="1"/>
    </row>
    <row r="9318" spans="3:7" x14ac:dyDescent="0.25">
      <c r="C9318" s="1"/>
      <c r="E9318" s="1"/>
      <c r="G9318" s="1"/>
    </row>
    <row r="9319" spans="3:7" x14ac:dyDescent="0.25">
      <c r="C9319" s="1"/>
      <c r="E9319" s="1"/>
      <c r="G9319" s="1"/>
    </row>
    <row r="9320" spans="3:7" x14ac:dyDescent="0.25">
      <c r="C9320" s="1"/>
      <c r="E9320" s="1"/>
      <c r="G9320" s="1"/>
    </row>
    <row r="9321" spans="3:7" x14ac:dyDescent="0.25">
      <c r="C9321" s="1"/>
      <c r="E9321" s="1"/>
      <c r="G9321" s="1"/>
    </row>
    <row r="9322" spans="3:7" x14ac:dyDescent="0.25">
      <c r="C9322" s="1"/>
      <c r="E9322" s="1"/>
      <c r="G9322" s="1"/>
    </row>
    <row r="9323" spans="3:7" x14ac:dyDescent="0.25">
      <c r="C9323" s="1"/>
      <c r="E9323" s="1"/>
      <c r="G9323" s="1"/>
    </row>
    <row r="9324" spans="3:7" x14ac:dyDescent="0.25">
      <c r="C9324" s="1"/>
      <c r="E9324" s="1"/>
      <c r="G9324" s="1"/>
    </row>
    <row r="9325" spans="3:7" x14ac:dyDescent="0.25">
      <c r="C9325" s="1"/>
      <c r="E9325" s="1"/>
      <c r="G9325" s="1"/>
    </row>
    <row r="9326" spans="3:7" x14ac:dyDescent="0.25">
      <c r="C9326" s="1"/>
      <c r="E9326" s="1"/>
      <c r="G9326" s="1"/>
    </row>
    <row r="9327" spans="3:7" x14ac:dyDescent="0.25">
      <c r="C9327" s="1"/>
      <c r="E9327" s="1"/>
      <c r="G9327" s="1"/>
    </row>
    <row r="9328" spans="3:7" x14ac:dyDescent="0.25">
      <c r="C9328" s="1"/>
      <c r="E9328" s="1"/>
      <c r="G9328" s="1"/>
    </row>
    <row r="9329" spans="3:7" x14ac:dyDescent="0.25">
      <c r="C9329" s="1"/>
      <c r="E9329" s="1"/>
      <c r="G9329" s="1"/>
    </row>
    <row r="9330" spans="3:7" x14ac:dyDescent="0.25">
      <c r="C9330" s="1"/>
      <c r="E9330" s="1"/>
      <c r="G9330" s="1"/>
    </row>
    <row r="9331" spans="3:7" x14ac:dyDescent="0.25">
      <c r="C9331" s="1"/>
      <c r="E9331" s="1"/>
      <c r="G9331" s="1"/>
    </row>
    <row r="9332" spans="3:7" x14ac:dyDescent="0.25">
      <c r="C9332" s="1"/>
      <c r="E9332" s="1"/>
      <c r="G9332" s="1"/>
    </row>
    <row r="9333" spans="3:7" x14ac:dyDescent="0.25">
      <c r="C9333" s="1"/>
      <c r="E9333" s="1"/>
      <c r="G9333" s="1"/>
    </row>
    <row r="9334" spans="3:7" x14ac:dyDescent="0.25">
      <c r="C9334" s="1"/>
      <c r="E9334" s="1"/>
      <c r="G9334" s="1"/>
    </row>
    <row r="9335" spans="3:7" x14ac:dyDescent="0.25">
      <c r="C9335" s="1"/>
      <c r="E9335" s="1"/>
      <c r="G9335" s="1"/>
    </row>
    <row r="9336" spans="3:7" x14ac:dyDescent="0.25">
      <c r="C9336" s="1"/>
      <c r="E9336" s="1"/>
      <c r="G9336" s="1"/>
    </row>
    <row r="9337" spans="3:7" x14ac:dyDescent="0.25">
      <c r="C9337" s="1"/>
      <c r="E9337" s="1"/>
      <c r="G9337" s="1"/>
    </row>
    <row r="9338" spans="3:7" x14ac:dyDescent="0.25">
      <c r="C9338" s="1"/>
      <c r="E9338" s="1"/>
      <c r="G9338" s="1"/>
    </row>
    <row r="9339" spans="3:7" x14ac:dyDescent="0.25">
      <c r="C9339" s="1"/>
      <c r="E9339" s="1"/>
      <c r="G9339" s="1"/>
    </row>
    <row r="9340" spans="3:7" x14ac:dyDescent="0.25">
      <c r="C9340" s="1"/>
      <c r="E9340" s="1"/>
      <c r="G9340" s="1"/>
    </row>
    <row r="9341" spans="3:7" x14ac:dyDescent="0.25">
      <c r="C9341" s="1"/>
      <c r="E9341" s="1"/>
      <c r="G9341" s="1"/>
    </row>
    <row r="9342" spans="3:7" x14ac:dyDescent="0.25">
      <c r="C9342" s="1"/>
      <c r="E9342" s="1"/>
      <c r="G9342" s="1"/>
    </row>
    <row r="9343" spans="3:7" x14ac:dyDescent="0.25">
      <c r="C9343" s="1"/>
      <c r="E9343" s="1"/>
      <c r="G9343" s="1"/>
    </row>
    <row r="9344" spans="3:7" x14ac:dyDescent="0.25">
      <c r="C9344" s="1"/>
      <c r="E9344" s="1"/>
      <c r="G9344" s="1"/>
    </row>
    <row r="9345" spans="3:7" x14ac:dyDescent="0.25">
      <c r="C9345" s="1"/>
      <c r="E9345" s="1"/>
      <c r="G9345" s="1"/>
    </row>
    <row r="9346" spans="3:7" x14ac:dyDescent="0.25">
      <c r="C9346" s="1"/>
      <c r="E9346" s="1"/>
      <c r="G9346" s="1"/>
    </row>
    <row r="9347" spans="3:7" x14ac:dyDescent="0.25">
      <c r="C9347" s="1"/>
      <c r="E9347" s="1"/>
      <c r="G9347" s="1"/>
    </row>
    <row r="9348" spans="3:7" x14ac:dyDescent="0.25">
      <c r="C9348" s="1"/>
      <c r="E9348" s="1"/>
      <c r="G9348" s="1"/>
    </row>
    <row r="9349" spans="3:7" x14ac:dyDescent="0.25">
      <c r="C9349" s="1"/>
      <c r="E9349" s="1"/>
      <c r="G9349" s="1"/>
    </row>
    <row r="9350" spans="3:7" x14ac:dyDescent="0.25">
      <c r="C9350" s="1"/>
      <c r="E9350" s="1"/>
      <c r="G9350" s="1"/>
    </row>
    <row r="9351" spans="3:7" x14ac:dyDescent="0.25">
      <c r="C9351" s="1"/>
      <c r="E9351" s="1"/>
      <c r="G9351" s="1"/>
    </row>
    <row r="9352" spans="3:7" x14ac:dyDescent="0.25">
      <c r="C9352" s="1"/>
      <c r="E9352" s="1"/>
      <c r="G9352" s="1"/>
    </row>
    <row r="9353" spans="3:7" x14ac:dyDescent="0.25">
      <c r="C9353" s="1"/>
      <c r="E9353" s="1"/>
      <c r="G9353" s="1"/>
    </row>
    <row r="9354" spans="3:7" x14ac:dyDescent="0.25">
      <c r="C9354" s="1"/>
      <c r="E9354" s="1"/>
      <c r="G9354" s="1"/>
    </row>
    <row r="9355" spans="3:7" x14ac:dyDescent="0.25">
      <c r="C9355" s="1"/>
      <c r="E9355" s="1"/>
      <c r="G9355" s="1"/>
    </row>
    <row r="9356" spans="3:7" x14ac:dyDescent="0.25">
      <c r="C9356" s="1"/>
      <c r="E9356" s="1"/>
      <c r="G9356" s="1"/>
    </row>
    <row r="9357" spans="3:7" x14ac:dyDescent="0.25">
      <c r="C9357" s="1"/>
      <c r="E9357" s="1"/>
      <c r="G9357" s="1"/>
    </row>
    <row r="9358" spans="3:7" x14ac:dyDescent="0.25">
      <c r="C9358" s="1"/>
      <c r="E9358" s="1"/>
      <c r="G9358" s="1"/>
    </row>
    <row r="9359" spans="3:7" x14ac:dyDescent="0.25">
      <c r="C9359" s="1"/>
      <c r="E9359" s="1"/>
      <c r="G9359" s="1"/>
    </row>
    <row r="9360" spans="3:7" x14ac:dyDescent="0.25">
      <c r="C9360" s="1"/>
      <c r="E9360" s="1"/>
      <c r="G9360" s="1"/>
    </row>
    <row r="9361" spans="3:7" x14ac:dyDescent="0.25">
      <c r="C9361" s="1"/>
      <c r="E9361" s="1"/>
      <c r="G9361" s="1"/>
    </row>
    <row r="9362" spans="3:7" x14ac:dyDescent="0.25">
      <c r="C9362" s="1"/>
      <c r="E9362" s="1"/>
      <c r="G9362" s="1"/>
    </row>
    <row r="9363" spans="3:7" x14ac:dyDescent="0.25">
      <c r="C9363" s="1"/>
      <c r="E9363" s="1"/>
      <c r="G9363" s="1"/>
    </row>
    <row r="9364" spans="3:7" x14ac:dyDescent="0.25">
      <c r="C9364" s="1"/>
      <c r="E9364" s="1"/>
      <c r="G9364" s="1"/>
    </row>
    <row r="9365" spans="3:7" x14ac:dyDescent="0.25">
      <c r="C9365" s="1"/>
      <c r="E9365" s="1"/>
      <c r="G9365" s="1"/>
    </row>
    <row r="9366" spans="3:7" x14ac:dyDescent="0.25">
      <c r="C9366" s="1"/>
      <c r="E9366" s="1"/>
      <c r="G9366" s="1"/>
    </row>
    <row r="9367" spans="3:7" x14ac:dyDescent="0.25">
      <c r="C9367" s="1"/>
      <c r="E9367" s="1"/>
      <c r="G9367" s="1"/>
    </row>
    <row r="9368" spans="3:7" x14ac:dyDescent="0.25">
      <c r="C9368" s="1"/>
      <c r="E9368" s="1"/>
      <c r="G9368" s="1"/>
    </row>
    <row r="9369" spans="3:7" x14ac:dyDescent="0.25">
      <c r="C9369" s="1"/>
      <c r="E9369" s="1"/>
      <c r="G9369" s="1"/>
    </row>
    <row r="9370" spans="3:7" x14ac:dyDescent="0.25">
      <c r="C9370" s="1"/>
      <c r="E9370" s="1"/>
      <c r="G9370" s="1"/>
    </row>
    <row r="9371" spans="3:7" x14ac:dyDescent="0.25">
      <c r="C9371" s="1"/>
      <c r="E9371" s="1"/>
      <c r="G9371" s="1"/>
    </row>
    <row r="9372" spans="3:7" x14ac:dyDescent="0.25">
      <c r="C9372" s="1"/>
      <c r="E9372" s="1"/>
      <c r="G9372" s="1"/>
    </row>
    <row r="9373" spans="3:7" x14ac:dyDescent="0.25">
      <c r="C9373" s="1"/>
      <c r="E9373" s="1"/>
      <c r="G9373" s="1"/>
    </row>
    <row r="9374" spans="3:7" x14ac:dyDescent="0.25">
      <c r="C9374" s="1"/>
      <c r="E9374" s="1"/>
      <c r="G9374" s="1"/>
    </row>
    <row r="9375" spans="3:7" x14ac:dyDescent="0.25">
      <c r="C9375" s="1"/>
      <c r="E9375" s="1"/>
      <c r="G9375" s="1"/>
    </row>
    <row r="9376" spans="3:7" x14ac:dyDescent="0.25">
      <c r="C9376" s="1"/>
      <c r="E9376" s="1"/>
      <c r="G9376" s="1"/>
    </row>
    <row r="9377" spans="3:7" x14ac:dyDescent="0.25">
      <c r="C9377" s="1"/>
      <c r="E9377" s="1"/>
      <c r="G9377" s="1"/>
    </row>
    <row r="9378" spans="3:7" x14ac:dyDescent="0.25">
      <c r="C9378" s="1"/>
      <c r="E9378" s="1"/>
      <c r="G9378" s="1"/>
    </row>
    <row r="9379" spans="3:7" x14ac:dyDescent="0.25">
      <c r="C9379" s="1"/>
      <c r="E9379" s="1"/>
      <c r="G9379" s="1"/>
    </row>
    <row r="9380" spans="3:7" x14ac:dyDescent="0.25">
      <c r="C9380" s="1"/>
      <c r="E9380" s="1"/>
      <c r="G9380" s="1"/>
    </row>
    <row r="9381" spans="3:7" x14ac:dyDescent="0.25">
      <c r="C9381" s="1"/>
      <c r="E9381" s="1"/>
      <c r="G9381" s="1"/>
    </row>
    <row r="9382" spans="3:7" x14ac:dyDescent="0.25">
      <c r="C9382" s="1"/>
      <c r="E9382" s="1"/>
      <c r="G9382" s="1"/>
    </row>
    <row r="9383" spans="3:7" x14ac:dyDescent="0.25">
      <c r="C9383" s="1"/>
      <c r="E9383" s="1"/>
      <c r="G9383" s="1"/>
    </row>
    <row r="9384" spans="3:7" x14ac:dyDescent="0.25">
      <c r="C9384" s="1"/>
      <c r="E9384" s="1"/>
      <c r="G9384" s="1"/>
    </row>
    <row r="9385" spans="3:7" x14ac:dyDescent="0.25">
      <c r="C9385" s="1"/>
      <c r="E9385" s="1"/>
      <c r="G9385" s="1"/>
    </row>
    <row r="9386" spans="3:7" x14ac:dyDescent="0.25">
      <c r="C9386" s="1"/>
      <c r="E9386" s="1"/>
      <c r="G9386" s="1"/>
    </row>
    <row r="9387" spans="3:7" x14ac:dyDescent="0.25">
      <c r="C9387" s="1"/>
      <c r="E9387" s="1"/>
      <c r="G9387" s="1"/>
    </row>
    <row r="9388" spans="3:7" x14ac:dyDescent="0.25">
      <c r="C9388" s="1"/>
      <c r="E9388" s="1"/>
      <c r="G9388" s="1"/>
    </row>
    <row r="9389" spans="3:7" x14ac:dyDescent="0.25">
      <c r="C9389" s="1"/>
      <c r="E9389" s="1"/>
      <c r="G9389" s="1"/>
    </row>
    <row r="9390" spans="3:7" x14ac:dyDescent="0.25">
      <c r="C9390" s="1"/>
      <c r="E9390" s="1"/>
      <c r="G9390" s="1"/>
    </row>
    <row r="9391" spans="3:7" x14ac:dyDescent="0.25">
      <c r="C9391" s="1"/>
      <c r="E9391" s="1"/>
      <c r="G9391" s="1"/>
    </row>
    <row r="9392" spans="3:7" x14ac:dyDescent="0.25">
      <c r="C9392" s="1"/>
      <c r="E9392" s="1"/>
      <c r="G9392" s="1"/>
    </row>
    <row r="9393" spans="3:7" x14ac:dyDescent="0.25">
      <c r="C9393" s="1"/>
      <c r="E9393" s="1"/>
      <c r="G9393" s="1"/>
    </row>
    <row r="9394" spans="3:7" x14ac:dyDescent="0.25">
      <c r="C9394" s="1"/>
      <c r="E9394" s="1"/>
      <c r="G9394" s="1"/>
    </row>
    <row r="9395" spans="3:7" x14ac:dyDescent="0.25">
      <c r="C9395" s="1"/>
      <c r="E9395" s="1"/>
      <c r="G9395" s="1"/>
    </row>
    <row r="9396" spans="3:7" x14ac:dyDescent="0.25">
      <c r="C9396" s="1"/>
      <c r="E9396" s="1"/>
      <c r="G9396" s="1"/>
    </row>
    <row r="9397" spans="3:7" x14ac:dyDescent="0.25">
      <c r="C9397" s="1"/>
      <c r="E9397" s="1"/>
      <c r="G9397" s="1"/>
    </row>
    <row r="9398" spans="3:7" x14ac:dyDescent="0.25">
      <c r="C9398" s="1"/>
      <c r="E9398" s="1"/>
      <c r="G9398" s="1"/>
    </row>
    <row r="9399" spans="3:7" x14ac:dyDescent="0.25">
      <c r="C9399" s="1"/>
      <c r="E9399" s="1"/>
      <c r="G9399" s="1"/>
    </row>
    <row r="9400" spans="3:7" x14ac:dyDescent="0.25">
      <c r="C9400" s="1"/>
      <c r="E9400" s="1"/>
      <c r="G9400" s="1"/>
    </row>
    <row r="9401" spans="3:7" x14ac:dyDescent="0.25">
      <c r="C9401" s="1"/>
      <c r="E9401" s="1"/>
      <c r="G9401" s="1"/>
    </row>
    <row r="9402" spans="3:7" x14ac:dyDescent="0.25">
      <c r="C9402" s="1"/>
      <c r="E9402" s="1"/>
      <c r="G9402" s="1"/>
    </row>
    <row r="9403" spans="3:7" x14ac:dyDescent="0.25">
      <c r="C9403" s="1"/>
      <c r="E9403" s="1"/>
      <c r="G9403" s="1"/>
    </row>
    <row r="9404" spans="3:7" x14ac:dyDescent="0.25">
      <c r="C9404" s="1"/>
      <c r="E9404" s="1"/>
      <c r="G9404" s="1"/>
    </row>
    <row r="9405" spans="3:7" x14ac:dyDescent="0.25">
      <c r="C9405" s="1"/>
      <c r="E9405" s="1"/>
      <c r="G9405" s="1"/>
    </row>
    <row r="9406" spans="3:7" x14ac:dyDescent="0.25">
      <c r="C9406" s="1"/>
      <c r="E9406" s="1"/>
      <c r="G9406" s="1"/>
    </row>
    <row r="9407" spans="3:7" x14ac:dyDescent="0.25">
      <c r="C9407" s="1"/>
      <c r="E9407" s="1"/>
      <c r="G9407" s="1"/>
    </row>
    <row r="9408" spans="3:7" x14ac:dyDescent="0.25">
      <c r="C9408" s="1"/>
      <c r="E9408" s="1"/>
      <c r="G9408" s="1"/>
    </row>
    <row r="9409" spans="3:7" x14ac:dyDescent="0.25">
      <c r="C9409" s="1"/>
      <c r="E9409" s="1"/>
      <c r="G9409" s="1"/>
    </row>
    <row r="9410" spans="3:7" x14ac:dyDescent="0.25">
      <c r="C9410" s="1"/>
      <c r="E9410" s="1"/>
      <c r="G9410" s="1"/>
    </row>
    <row r="9411" spans="3:7" x14ac:dyDescent="0.25">
      <c r="C9411" s="1"/>
      <c r="E9411" s="1"/>
      <c r="G9411" s="1"/>
    </row>
    <row r="9412" spans="3:7" x14ac:dyDescent="0.25">
      <c r="C9412" s="1"/>
      <c r="E9412" s="1"/>
      <c r="G9412" s="1"/>
    </row>
    <row r="9413" spans="3:7" x14ac:dyDescent="0.25">
      <c r="C9413" s="1"/>
      <c r="E9413" s="1"/>
      <c r="G9413" s="1"/>
    </row>
    <row r="9414" spans="3:7" x14ac:dyDescent="0.25">
      <c r="C9414" s="1"/>
      <c r="E9414" s="1"/>
      <c r="G9414" s="1"/>
    </row>
    <row r="9415" spans="3:7" x14ac:dyDescent="0.25">
      <c r="C9415" s="1"/>
      <c r="E9415" s="1"/>
      <c r="G9415" s="1"/>
    </row>
    <row r="9416" spans="3:7" x14ac:dyDescent="0.25">
      <c r="C9416" s="1"/>
      <c r="E9416" s="1"/>
      <c r="G9416" s="1"/>
    </row>
    <row r="9417" spans="3:7" x14ac:dyDescent="0.25">
      <c r="C9417" s="1"/>
      <c r="E9417" s="1"/>
      <c r="G9417" s="1"/>
    </row>
    <row r="9418" spans="3:7" x14ac:dyDescent="0.25">
      <c r="C9418" s="1"/>
      <c r="E9418" s="1"/>
      <c r="G9418" s="1"/>
    </row>
    <row r="9419" spans="3:7" x14ac:dyDescent="0.25">
      <c r="C9419" s="1"/>
      <c r="E9419" s="1"/>
      <c r="G9419" s="1"/>
    </row>
    <row r="9420" spans="3:7" x14ac:dyDescent="0.25">
      <c r="C9420" s="1"/>
      <c r="E9420" s="1"/>
      <c r="G9420" s="1"/>
    </row>
    <row r="9421" spans="3:7" x14ac:dyDescent="0.25">
      <c r="C9421" s="1"/>
      <c r="E9421" s="1"/>
      <c r="G9421" s="1"/>
    </row>
    <row r="9422" spans="3:7" x14ac:dyDescent="0.25">
      <c r="C9422" s="1"/>
      <c r="E9422" s="1"/>
      <c r="G9422" s="1"/>
    </row>
    <row r="9423" spans="3:7" x14ac:dyDescent="0.25">
      <c r="C9423" s="1"/>
      <c r="E9423" s="1"/>
      <c r="G9423" s="1"/>
    </row>
    <row r="9424" spans="3:7" x14ac:dyDescent="0.25">
      <c r="C9424" s="1"/>
      <c r="E9424" s="1"/>
      <c r="G9424" s="1"/>
    </row>
    <row r="9425" spans="3:7" x14ac:dyDescent="0.25">
      <c r="C9425" s="1"/>
      <c r="E9425" s="1"/>
      <c r="G9425" s="1"/>
    </row>
    <row r="9426" spans="3:7" x14ac:dyDescent="0.25">
      <c r="C9426" s="1"/>
      <c r="E9426" s="1"/>
      <c r="G9426" s="1"/>
    </row>
    <row r="9427" spans="3:7" x14ac:dyDescent="0.25">
      <c r="C9427" s="1"/>
      <c r="E9427" s="1"/>
      <c r="G9427" s="1"/>
    </row>
    <row r="9428" spans="3:7" x14ac:dyDescent="0.25">
      <c r="C9428" s="1"/>
      <c r="E9428" s="1"/>
      <c r="G9428" s="1"/>
    </row>
    <row r="9429" spans="3:7" x14ac:dyDescent="0.25">
      <c r="C9429" s="1"/>
      <c r="E9429" s="1"/>
      <c r="G9429" s="1"/>
    </row>
    <row r="9430" spans="3:7" x14ac:dyDescent="0.25">
      <c r="C9430" s="1"/>
      <c r="E9430" s="1"/>
      <c r="G9430" s="1"/>
    </row>
    <row r="9431" spans="3:7" x14ac:dyDescent="0.25">
      <c r="C9431" s="1"/>
      <c r="E9431" s="1"/>
      <c r="G9431" s="1"/>
    </row>
    <row r="9432" spans="3:7" x14ac:dyDescent="0.25">
      <c r="C9432" s="1"/>
      <c r="E9432" s="1"/>
      <c r="G9432" s="1"/>
    </row>
    <row r="9433" spans="3:7" x14ac:dyDescent="0.25">
      <c r="C9433" s="1"/>
      <c r="E9433" s="1"/>
      <c r="G9433" s="1"/>
    </row>
    <row r="9434" spans="3:7" x14ac:dyDescent="0.25">
      <c r="C9434" s="1"/>
      <c r="E9434" s="1"/>
      <c r="G9434" s="1"/>
    </row>
    <row r="9435" spans="3:7" x14ac:dyDescent="0.25">
      <c r="C9435" s="1"/>
      <c r="E9435" s="1"/>
      <c r="G9435" s="1"/>
    </row>
    <row r="9436" spans="3:7" x14ac:dyDescent="0.25">
      <c r="C9436" s="1"/>
      <c r="E9436" s="1"/>
      <c r="G9436" s="1"/>
    </row>
    <row r="9437" spans="3:7" x14ac:dyDescent="0.25">
      <c r="C9437" s="1"/>
      <c r="E9437" s="1"/>
      <c r="G9437" s="1"/>
    </row>
    <row r="9438" spans="3:7" x14ac:dyDescent="0.25">
      <c r="C9438" s="1"/>
      <c r="E9438" s="1"/>
      <c r="G9438" s="1"/>
    </row>
    <row r="9439" spans="3:7" x14ac:dyDescent="0.25">
      <c r="C9439" s="1"/>
      <c r="E9439" s="1"/>
      <c r="G9439" s="1"/>
    </row>
    <row r="9440" spans="3:7" x14ac:dyDescent="0.25">
      <c r="C9440" s="1"/>
      <c r="E9440" s="1"/>
      <c r="G9440" s="1"/>
    </row>
    <row r="9441" spans="3:7" x14ac:dyDescent="0.25">
      <c r="C9441" s="1"/>
      <c r="E9441" s="1"/>
      <c r="G9441" s="1"/>
    </row>
    <row r="9442" spans="3:7" x14ac:dyDescent="0.25">
      <c r="C9442" s="1"/>
      <c r="E9442" s="1"/>
      <c r="G9442" s="1"/>
    </row>
    <row r="9443" spans="3:7" x14ac:dyDescent="0.25">
      <c r="C9443" s="1"/>
      <c r="E9443" s="1"/>
      <c r="G9443" s="1"/>
    </row>
    <row r="9444" spans="3:7" x14ac:dyDescent="0.25">
      <c r="C9444" s="1"/>
      <c r="E9444" s="1"/>
      <c r="G9444" s="1"/>
    </row>
    <row r="9445" spans="3:7" x14ac:dyDescent="0.25">
      <c r="C9445" s="1"/>
      <c r="E9445" s="1"/>
      <c r="G9445" s="1"/>
    </row>
    <row r="9446" spans="3:7" x14ac:dyDescent="0.25">
      <c r="C9446" s="1"/>
      <c r="E9446" s="1"/>
      <c r="G9446" s="1"/>
    </row>
    <row r="9447" spans="3:7" x14ac:dyDescent="0.25">
      <c r="C9447" s="1"/>
      <c r="E9447" s="1"/>
      <c r="G9447" s="1"/>
    </row>
    <row r="9448" spans="3:7" x14ac:dyDescent="0.25">
      <c r="C9448" s="1"/>
      <c r="E9448" s="1"/>
      <c r="G9448" s="1"/>
    </row>
    <row r="9449" spans="3:7" x14ac:dyDescent="0.25">
      <c r="C9449" s="1"/>
      <c r="E9449" s="1"/>
      <c r="G9449" s="1"/>
    </row>
    <row r="9450" spans="3:7" x14ac:dyDescent="0.25">
      <c r="C9450" s="1"/>
      <c r="E9450" s="1"/>
      <c r="G9450" s="1"/>
    </row>
    <row r="9451" spans="3:7" x14ac:dyDescent="0.25">
      <c r="C9451" s="1"/>
      <c r="E9451" s="1"/>
      <c r="G9451" s="1"/>
    </row>
    <row r="9452" spans="3:7" x14ac:dyDescent="0.25">
      <c r="C9452" s="1"/>
      <c r="E9452" s="1"/>
      <c r="G9452" s="1"/>
    </row>
    <row r="9453" spans="3:7" x14ac:dyDescent="0.25">
      <c r="C9453" s="1"/>
      <c r="E9453" s="1"/>
      <c r="G9453" s="1"/>
    </row>
    <row r="9454" spans="3:7" x14ac:dyDescent="0.25">
      <c r="C9454" s="1"/>
      <c r="E9454" s="1"/>
      <c r="G9454" s="1"/>
    </row>
    <row r="9455" spans="3:7" x14ac:dyDescent="0.25">
      <c r="C9455" s="1"/>
      <c r="E9455" s="1"/>
      <c r="G9455" s="1"/>
    </row>
    <row r="9456" spans="3:7" x14ac:dyDescent="0.25">
      <c r="C9456" s="1"/>
      <c r="E9456" s="1"/>
      <c r="G9456" s="1"/>
    </row>
    <row r="9457" spans="3:7" x14ac:dyDescent="0.25">
      <c r="C9457" s="1"/>
      <c r="E9457" s="1"/>
      <c r="G9457" s="1"/>
    </row>
    <row r="9458" spans="3:7" x14ac:dyDescent="0.25">
      <c r="C9458" s="1"/>
      <c r="E9458" s="1"/>
      <c r="G9458" s="1"/>
    </row>
    <row r="9459" spans="3:7" x14ac:dyDescent="0.25">
      <c r="C9459" s="1"/>
      <c r="E9459" s="1"/>
      <c r="G9459" s="1"/>
    </row>
    <row r="9460" spans="3:7" x14ac:dyDescent="0.25">
      <c r="C9460" s="1"/>
      <c r="E9460" s="1"/>
      <c r="G9460" s="1"/>
    </row>
    <row r="9461" spans="3:7" x14ac:dyDescent="0.25">
      <c r="C9461" s="1"/>
      <c r="E9461" s="1"/>
      <c r="G9461" s="1"/>
    </row>
    <row r="9462" spans="3:7" x14ac:dyDescent="0.25">
      <c r="C9462" s="1"/>
      <c r="E9462" s="1"/>
      <c r="G9462" s="1"/>
    </row>
    <row r="9463" spans="3:7" x14ac:dyDescent="0.25">
      <c r="C9463" s="1"/>
      <c r="E9463" s="1"/>
      <c r="G9463" s="1"/>
    </row>
    <row r="9464" spans="3:7" x14ac:dyDescent="0.25">
      <c r="C9464" s="1"/>
      <c r="E9464" s="1"/>
      <c r="G9464" s="1"/>
    </row>
    <row r="9465" spans="3:7" x14ac:dyDescent="0.25">
      <c r="C9465" s="1"/>
      <c r="E9465" s="1"/>
      <c r="G9465" s="1"/>
    </row>
    <row r="9466" spans="3:7" x14ac:dyDescent="0.25">
      <c r="C9466" s="1"/>
      <c r="E9466" s="1"/>
      <c r="G9466" s="1"/>
    </row>
    <row r="9467" spans="3:7" x14ac:dyDescent="0.25">
      <c r="C9467" s="1"/>
      <c r="E9467" s="1"/>
      <c r="G9467" s="1"/>
    </row>
    <row r="9468" spans="3:7" x14ac:dyDescent="0.25">
      <c r="C9468" s="1"/>
      <c r="E9468" s="1"/>
      <c r="G9468" s="1"/>
    </row>
    <row r="9469" spans="3:7" x14ac:dyDescent="0.25">
      <c r="C9469" s="1"/>
      <c r="E9469" s="1"/>
      <c r="G9469" s="1"/>
    </row>
    <row r="9470" spans="3:7" x14ac:dyDescent="0.25">
      <c r="C9470" s="1"/>
      <c r="E9470" s="1"/>
      <c r="G9470" s="1"/>
    </row>
    <row r="9471" spans="3:7" x14ac:dyDescent="0.25">
      <c r="C9471" s="1"/>
      <c r="E9471" s="1"/>
      <c r="G9471" s="1"/>
    </row>
    <row r="9472" spans="3:7" x14ac:dyDescent="0.25">
      <c r="C9472" s="1"/>
      <c r="E9472" s="1"/>
      <c r="G9472" s="1"/>
    </row>
    <row r="9473" spans="3:7" x14ac:dyDescent="0.25">
      <c r="C9473" s="1"/>
      <c r="E9473" s="1"/>
      <c r="G9473" s="1"/>
    </row>
    <row r="9474" spans="3:7" x14ac:dyDescent="0.25">
      <c r="C9474" s="1"/>
      <c r="E9474" s="1"/>
      <c r="G9474" s="1"/>
    </row>
    <row r="9475" spans="3:7" x14ac:dyDescent="0.25">
      <c r="C9475" s="1"/>
      <c r="E9475" s="1"/>
      <c r="G9475" s="1"/>
    </row>
    <row r="9476" spans="3:7" x14ac:dyDescent="0.25">
      <c r="C9476" s="1"/>
      <c r="E9476" s="1"/>
      <c r="G9476" s="1"/>
    </row>
    <row r="9477" spans="3:7" x14ac:dyDescent="0.25">
      <c r="C9477" s="1"/>
      <c r="E9477" s="1"/>
      <c r="G9477" s="1"/>
    </row>
    <row r="9478" spans="3:7" x14ac:dyDescent="0.25">
      <c r="C9478" s="1"/>
      <c r="E9478" s="1"/>
      <c r="G9478" s="1"/>
    </row>
    <row r="9479" spans="3:7" x14ac:dyDescent="0.25">
      <c r="C9479" s="1"/>
      <c r="E9479" s="1"/>
      <c r="G9479" s="1"/>
    </row>
    <row r="9480" spans="3:7" x14ac:dyDescent="0.25">
      <c r="C9480" s="1"/>
      <c r="E9480" s="1"/>
      <c r="G9480" s="1"/>
    </row>
    <row r="9481" spans="3:7" x14ac:dyDescent="0.25">
      <c r="C9481" s="1"/>
      <c r="E9481" s="1"/>
      <c r="G9481" s="1"/>
    </row>
    <row r="9482" spans="3:7" x14ac:dyDescent="0.25">
      <c r="C9482" s="1"/>
      <c r="E9482" s="1"/>
      <c r="G9482" s="1"/>
    </row>
    <row r="9483" spans="3:7" x14ac:dyDescent="0.25">
      <c r="C9483" s="1"/>
      <c r="E9483" s="1"/>
      <c r="G9483" s="1"/>
    </row>
    <row r="9484" spans="3:7" x14ac:dyDescent="0.25">
      <c r="C9484" s="1"/>
      <c r="E9484" s="1"/>
      <c r="G9484" s="1"/>
    </row>
    <row r="9485" spans="3:7" x14ac:dyDescent="0.25">
      <c r="C9485" s="1"/>
      <c r="E9485" s="1"/>
      <c r="G9485" s="1"/>
    </row>
    <row r="9486" spans="3:7" x14ac:dyDescent="0.25">
      <c r="C9486" s="1"/>
      <c r="E9486" s="1"/>
      <c r="G9486" s="1"/>
    </row>
    <row r="9487" spans="3:7" x14ac:dyDescent="0.25">
      <c r="C9487" s="1"/>
      <c r="E9487" s="1"/>
      <c r="G9487" s="1"/>
    </row>
    <row r="9488" spans="3:7" x14ac:dyDescent="0.25">
      <c r="C9488" s="1"/>
      <c r="E9488" s="1"/>
      <c r="G9488" s="1"/>
    </row>
    <row r="9489" spans="3:7" x14ac:dyDescent="0.25">
      <c r="C9489" s="1"/>
      <c r="E9489" s="1"/>
      <c r="G9489" s="1"/>
    </row>
    <row r="9490" spans="3:7" x14ac:dyDescent="0.25">
      <c r="C9490" s="1"/>
      <c r="E9490" s="1"/>
      <c r="G9490" s="1"/>
    </row>
    <row r="9491" spans="3:7" x14ac:dyDescent="0.25">
      <c r="C9491" s="1"/>
      <c r="E9491" s="1"/>
      <c r="G9491" s="1"/>
    </row>
    <row r="9492" spans="3:7" x14ac:dyDescent="0.25">
      <c r="C9492" s="1"/>
      <c r="E9492" s="1"/>
      <c r="G9492" s="1"/>
    </row>
    <row r="9493" spans="3:7" x14ac:dyDescent="0.25">
      <c r="C9493" s="1"/>
      <c r="E9493" s="1"/>
      <c r="G9493" s="1"/>
    </row>
    <row r="9494" spans="3:7" x14ac:dyDescent="0.25">
      <c r="C9494" s="1"/>
      <c r="E9494" s="1"/>
      <c r="G9494" s="1"/>
    </row>
    <row r="9495" spans="3:7" x14ac:dyDescent="0.25">
      <c r="C9495" s="1"/>
      <c r="E9495" s="1"/>
      <c r="G9495" s="1"/>
    </row>
    <row r="9496" spans="3:7" x14ac:dyDescent="0.25">
      <c r="C9496" s="1"/>
      <c r="E9496" s="1"/>
      <c r="G9496" s="1"/>
    </row>
    <row r="9497" spans="3:7" x14ac:dyDescent="0.25">
      <c r="C9497" s="1"/>
      <c r="E9497" s="1"/>
      <c r="G9497" s="1"/>
    </row>
    <row r="9498" spans="3:7" x14ac:dyDescent="0.25">
      <c r="C9498" s="1"/>
      <c r="E9498" s="1"/>
      <c r="G9498" s="1"/>
    </row>
    <row r="9499" spans="3:7" x14ac:dyDescent="0.25">
      <c r="C9499" s="1"/>
      <c r="E9499" s="1"/>
      <c r="G9499" s="1"/>
    </row>
    <row r="9500" spans="3:7" x14ac:dyDescent="0.25">
      <c r="C9500" s="1"/>
      <c r="E9500" s="1"/>
      <c r="G9500" s="1"/>
    </row>
    <row r="9501" spans="3:7" x14ac:dyDescent="0.25">
      <c r="C9501" s="1"/>
      <c r="E9501" s="1"/>
      <c r="G9501" s="1"/>
    </row>
    <row r="9502" spans="3:7" x14ac:dyDescent="0.25">
      <c r="C9502" s="1"/>
      <c r="E9502" s="1"/>
      <c r="G9502" s="1"/>
    </row>
    <row r="9503" spans="3:7" x14ac:dyDescent="0.25">
      <c r="C9503" s="1"/>
      <c r="E9503" s="1"/>
      <c r="G9503" s="1"/>
    </row>
    <row r="9504" spans="3:7" x14ac:dyDescent="0.25">
      <c r="C9504" s="1"/>
      <c r="E9504" s="1"/>
      <c r="G9504" s="1"/>
    </row>
    <row r="9505" spans="3:7" x14ac:dyDescent="0.25">
      <c r="C9505" s="1"/>
      <c r="E9505" s="1"/>
      <c r="G9505" s="1"/>
    </row>
    <row r="9506" spans="3:7" x14ac:dyDescent="0.25">
      <c r="C9506" s="1"/>
      <c r="E9506" s="1"/>
      <c r="G9506" s="1"/>
    </row>
    <row r="9507" spans="3:7" x14ac:dyDescent="0.25">
      <c r="C9507" s="1"/>
      <c r="E9507" s="1"/>
      <c r="G9507" s="1"/>
    </row>
    <row r="9508" spans="3:7" x14ac:dyDescent="0.25">
      <c r="C9508" s="1"/>
      <c r="E9508" s="1"/>
      <c r="G9508" s="1"/>
    </row>
    <row r="9509" spans="3:7" x14ac:dyDescent="0.25">
      <c r="C9509" s="1"/>
      <c r="E9509" s="1"/>
      <c r="G9509" s="1"/>
    </row>
    <row r="9510" spans="3:7" x14ac:dyDescent="0.25">
      <c r="C9510" s="1"/>
      <c r="E9510" s="1"/>
      <c r="G9510" s="1"/>
    </row>
    <row r="9511" spans="3:7" x14ac:dyDescent="0.25">
      <c r="C9511" s="1"/>
      <c r="E9511" s="1"/>
      <c r="G95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IndexLETF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Ginley</dc:creator>
  <cp:lastModifiedBy>Matthew Ginley</cp:lastModifiedBy>
  <dcterms:created xsi:type="dcterms:W3CDTF">2016-01-28T18:55:44Z</dcterms:created>
  <dcterms:modified xsi:type="dcterms:W3CDTF">2016-06-01T23:55:06Z</dcterms:modified>
</cp:coreProperties>
</file>