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ie\Desktop\Tableau\W2 - Data Mining\"/>
    </mc:Choice>
  </mc:AlternateContent>
  <xr:revisionPtr revIDLastSave="0" documentId="8_{B907DACC-CCEC-4D00-840C-EC397C9258F3}" xr6:coauthVersionLast="45" xr6:coauthVersionMax="45" xr10:uidLastSave="{00000000-0000-0000-0000-000000000000}"/>
  <bookViews>
    <workbookView xWindow="-93" yWindow="-93" windowWidth="18426" windowHeight="11746" xr2:uid="{32B50B1E-FE20-45FF-B7A4-179ADDA4DD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6" i="1"/>
  <c r="C14" i="1"/>
  <c r="B14" i="1"/>
  <c r="D14" i="1"/>
  <c r="D13" i="1"/>
  <c r="D12" i="1"/>
  <c r="B13" i="1"/>
  <c r="C13" i="1"/>
  <c r="C12" i="1"/>
  <c r="B12" i="1"/>
  <c r="D8" i="1"/>
  <c r="C8" i="1"/>
  <c r="B8" i="1"/>
  <c r="D7" i="1"/>
  <c r="D6" i="1"/>
</calcChain>
</file>

<file path=xl/sharedStrings.xml><?xml version="1.0" encoding="utf-8"?>
<sst xmlns="http://schemas.openxmlformats.org/spreadsheetml/2006/main" count="13" uniqueCount="9">
  <si>
    <t>Chi-Sqaure Test</t>
  </si>
  <si>
    <t>Observed</t>
  </si>
  <si>
    <t>Stayed</t>
  </si>
  <si>
    <t>Exited</t>
  </si>
  <si>
    <t>Male</t>
  </si>
  <si>
    <t>Female</t>
  </si>
  <si>
    <t>Expected</t>
  </si>
  <si>
    <t>P-value</t>
  </si>
  <si>
    <t>Sign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</si>
</sst>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98A0-9685-43A7-B2BE-35A4D13E08AE}">
  <dimension ref="A2:D18"/>
  <sheetViews>
    <sheetView tabSelected="1" zoomScale="145" zoomScaleNormal="145" workbookViewId="0">
      <selection activeCell="G10" sqref="G10"/>
    </sheetView>
  </sheetViews>
  <sheetFormatPr defaultRowHeight="14.35" x14ac:dyDescent="0.5"/>
  <cols>
    <col min="2" max="2" width="11.64453125" bestFit="1" customWidth="1"/>
  </cols>
  <sheetData>
    <row r="2" spans="1:4" x14ac:dyDescent="0.5">
      <c r="A2" t="s">
        <v>0</v>
      </c>
    </row>
    <row r="4" spans="1:4" x14ac:dyDescent="0.5">
      <c r="A4" s="1" t="s">
        <v>1</v>
      </c>
    </row>
    <row r="5" spans="1:4" x14ac:dyDescent="0.5">
      <c r="B5" t="s">
        <v>2</v>
      </c>
      <c r="C5" t="s">
        <v>3</v>
      </c>
    </row>
    <row r="6" spans="1:4" x14ac:dyDescent="0.5">
      <c r="A6" t="s">
        <v>4</v>
      </c>
      <c r="B6">
        <v>4559</v>
      </c>
      <c r="C6">
        <v>898</v>
      </c>
      <c r="D6">
        <f>SUM(B6:C6)</f>
        <v>5457</v>
      </c>
    </row>
    <row r="7" spans="1:4" x14ac:dyDescent="0.5">
      <c r="A7" t="s">
        <v>5</v>
      </c>
      <c r="B7">
        <v>3404</v>
      </c>
      <c r="C7">
        <v>1139</v>
      </c>
      <c r="D7">
        <f>SUM(B7:C7)</f>
        <v>4543</v>
      </c>
    </row>
    <row r="8" spans="1:4" x14ac:dyDescent="0.5">
      <c r="B8">
        <f>SUM(B6:B7)</f>
        <v>7963</v>
      </c>
      <c r="C8">
        <f>SUM(C6:C7)</f>
        <v>2037</v>
      </c>
      <c r="D8">
        <f>SUM(D6:D7)</f>
        <v>10000</v>
      </c>
    </row>
    <row r="10" spans="1:4" x14ac:dyDescent="0.5">
      <c r="A10" s="1" t="s">
        <v>6</v>
      </c>
    </row>
    <row r="11" spans="1:4" x14ac:dyDescent="0.5">
      <c r="B11" t="s">
        <v>2</v>
      </c>
      <c r="C11" t="s">
        <v>3</v>
      </c>
    </row>
    <row r="12" spans="1:4" x14ac:dyDescent="0.5">
      <c r="A12" t="s">
        <v>4</v>
      </c>
      <c r="B12">
        <f>B$8/$D$8*$D6</f>
        <v>4345.4090999999999</v>
      </c>
      <c r="C12">
        <f>C$8/$D$8*$D6</f>
        <v>1111.5908999999999</v>
      </c>
      <c r="D12">
        <f>SUM(B12:C12)</f>
        <v>5457</v>
      </c>
    </row>
    <row r="13" spans="1:4" x14ac:dyDescent="0.5">
      <c r="A13" t="s">
        <v>5</v>
      </c>
      <c r="B13">
        <f>B$8/$D$8*$D7</f>
        <v>3617.5909000000001</v>
      </c>
      <c r="C13">
        <f>C$8/$D$8*$D7</f>
        <v>925.40909999999997</v>
      </c>
      <c r="D13">
        <f>SUM(B13:C13)</f>
        <v>4543</v>
      </c>
    </row>
    <row r="14" spans="1:4" x14ac:dyDescent="0.5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5">
      <c r="A16" s="1" t="s">
        <v>7</v>
      </c>
      <c r="B16">
        <f>CHITEST(B6:C7,B12:C13)</f>
        <v>1.7204149874840935E-26</v>
      </c>
    </row>
    <row r="17" spans="1:2" x14ac:dyDescent="0.5">
      <c r="A17" s="1" t="s">
        <v>8</v>
      </c>
      <c r="B17">
        <v>0.05</v>
      </c>
    </row>
    <row r="18" spans="1:2" x14ac:dyDescent="0.5">
      <c r="B18" t="str">
        <f>IF(B16&lt;B17, "Not Random", "Independent")</f>
        <v>Not Random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Youyu Zhou</dc:creator>
  <cp:lastModifiedBy>Youyu Zhou</cp:lastModifiedBy>
  <dcterms:created xsi:type="dcterms:W3CDTF">2020-08-07T02:58:16Z</dcterms:created>
  <dcterms:modified xsi:type="dcterms:W3CDTF">2020-08-07T03:44:25Z</dcterms:modified>
</cp:coreProperties>
</file>