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booker/Documents/Job/Research /WEISS/Consent /Results/"/>
    </mc:Choice>
  </mc:AlternateContent>
  <xr:revisionPtr revIDLastSave="0" documentId="13_ncr:1_{E6233BD3-2531-C042-8C8F-136DD76639D6}" xr6:coauthVersionLast="47" xr6:coauthVersionMax="47" xr10:uidLastSave="{00000000-0000-0000-0000-000000000000}"/>
  <bookViews>
    <workbookView xWindow="8740" yWindow="500" windowWidth="30240" windowHeight="27160" activeTab="3" xr2:uid="{8E31DE3F-CBC0-3945-86DF-4560F7DCC1FA}"/>
  </bookViews>
  <sheets>
    <sheet name="Questionnaire 1" sheetId="1" r:id="rId1"/>
    <sheet name="Consent tool " sheetId="2" r:id="rId2"/>
    <sheet name="Consent tool results" sheetId="3" r:id="rId3"/>
    <sheet name="Consent tool results longform" sheetId="5" r:id="rId4"/>
    <sheet name="All patients Questionnaire 1" sheetId="4" r:id="rId5"/>
  </sheets>
  <definedNames>
    <definedName name="_xlnm._FilterDatabase" localSheetId="4" hidden="1">'All patients Questionnaire 1'!$D$1:$D$51</definedName>
    <definedName name="_xlnm._FilterDatabase" localSheetId="2" hidden="1">'Consent tool results'!$B$1:$B$76</definedName>
    <definedName name="_xlnm._FilterDatabase" localSheetId="3" hidden="1">'Consent tool results longform'!$C$1:$C$196</definedName>
    <definedName name="_xlnm._FilterDatabase" localSheetId="0" hidden="1">'Questionnaire 1'!$D$1:$D$49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6" i="5" l="1"/>
  <c r="D140" i="5"/>
  <c r="D134" i="5"/>
  <c r="D128" i="5"/>
  <c r="D122" i="5"/>
  <c r="D116" i="5"/>
  <c r="D110" i="5"/>
  <c r="D104" i="5"/>
  <c r="D98" i="5"/>
  <c r="D92" i="5"/>
  <c r="D86" i="5"/>
  <c r="D80" i="5"/>
  <c r="D74" i="5"/>
  <c r="D68" i="5"/>
  <c r="D62" i="5"/>
  <c r="D56" i="5"/>
  <c r="D50" i="5"/>
  <c r="D44" i="5"/>
  <c r="D38" i="5"/>
  <c r="D32" i="5"/>
  <c r="D26" i="5"/>
  <c r="D20" i="5"/>
  <c r="D14" i="5"/>
  <c r="D8" i="5"/>
  <c r="D2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tc={69763CF9-3864-D347-AEC8-D0ED9DF69D8E}</author>
  </authors>
  <commentList>
    <comment ref="E1" authorId="0" shapeId="0" xr:uid="{69763CF9-3864-D347-AEC8-D0ED9DF69D8E}">
      <text>
        <t>[Threaded comment]
Your version of Excel allows you to read this threaded comment; however, any edits to it will get removed if the file is opened in a newer version of Excel. Learn more: https://go.microsoft.com/fwlink/?linkid=870924
Comment:
    A number of patients read this as ‘occupation’ and therefore, answers are NA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tc={BD9FB666-0845-EF43-AEB3-AE2FBC4F7DF6}</author>
  </authors>
  <commentList>
    <comment ref="E1" authorId="0" shapeId="0" xr:uid="{BD9FB666-0845-EF43-AEB3-AE2FBC4F7DF6}">
      <text>
        <t>[Threaded comment]
Your version of Excel allows you to read this threaded comment; however, any edits to it will get removed if the file is opened in a newer version of Excel. Learn more: https://go.microsoft.com/fwlink/?linkid=870924
Comment:
    A number of patients read this as ‘occupation’ and therefore, answers are NA</t>
      </text>
    </comment>
  </commentList>
</comments>
</file>

<file path=xl/sharedStrings.xml><?xml version="1.0" encoding="utf-8"?>
<sst xmlns="http://schemas.openxmlformats.org/spreadsheetml/2006/main" count="1730" uniqueCount="390">
  <si>
    <t>Date</t>
  </si>
  <si>
    <t>Sex</t>
  </si>
  <si>
    <t>Age_years</t>
  </si>
  <si>
    <t xml:space="preserve">Operation </t>
  </si>
  <si>
    <t>Q1: What was your experience of the current consent process?</t>
  </si>
  <si>
    <t>Q2: Do you feel that your views were listened to and understood by the surgeon? Please explain</t>
  </si>
  <si>
    <t xml:space="preserve">Q3: Do you feel that the surgeon got to know you as an individual person 
prior to surgery during the process of consent and explanation? Please explain </t>
  </si>
  <si>
    <t xml:space="preserve">Q4: Do you feel that you were made to understand the impact that any potential 
complciations may have had on you as an individual? Please explain </t>
  </si>
  <si>
    <t>Q5: How could the current process be improved (contunue overleaf if necessary)?</t>
  </si>
  <si>
    <t>Female</t>
  </si>
  <si>
    <t xml:space="preserve">Right parietal tumour resection </t>
  </si>
  <si>
    <t xml:space="preserve">Fine, explained the pocedure to me well. Felt comprehensive. 
I would prefer greater detail of the procedure itself </t>
  </si>
  <si>
    <t>Generally yes, but felt 'routine'</t>
  </si>
  <si>
    <t xml:space="preserve">No, it felt routine </t>
  </si>
  <si>
    <t xml:space="preserve">Yes, this was explained </t>
  </si>
  <si>
    <t xml:space="preserve">Not really, felt quick and efficient </t>
  </si>
  <si>
    <t>Male</t>
  </si>
  <si>
    <t>Alright</t>
  </si>
  <si>
    <t xml:space="preserve">Yes they were </t>
  </si>
  <si>
    <t xml:space="preserve">Yes they did </t>
  </si>
  <si>
    <t xml:space="preserve">Yes I was </t>
  </si>
  <si>
    <t xml:space="preserve">More information about risks </t>
  </si>
  <si>
    <t>Excision of meningioma</t>
  </si>
  <si>
    <t xml:space="preserve">I understand most of the words used. Consutlant and registrar 
came to speak to me </t>
  </si>
  <si>
    <t>I was given only a single option. Communication between Malta and NHNN about the urgency 
of surgery was poor</t>
  </si>
  <si>
    <t xml:space="preserve">Yes, they asked me about my priorities </t>
  </si>
  <si>
    <t xml:space="preserve">This was explained to me </t>
  </si>
  <si>
    <t xml:space="preserve">No gave good explainations </t>
  </si>
  <si>
    <t xml:space="preserve">Verebroplasy </t>
  </si>
  <si>
    <t>100% happy because Mr Prezerakos explained the procedure to 
me. Very clearly explained</t>
  </si>
  <si>
    <t xml:space="preserve">Yes, has met Mr Prez several times, but even on first meeting surgeon had 
excellent understanding of my personal situation </t>
  </si>
  <si>
    <t xml:space="preserve">Yes, was given scenarios of what would happen in the event of a complciation
 and how this would be managed </t>
  </si>
  <si>
    <t xml:space="preserve">Difficult to understand when acryonyms used and jargon e.g. stenosis </t>
  </si>
  <si>
    <t xml:space="preserve">Transsphenoidal pituitary adenectomy </t>
  </si>
  <si>
    <t>NA</t>
  </si>
  <si>
    <t xml:space="preserve">The surgeon listed to every concern and worry that I had. She explained everything fully to me </t>
  </si>
  <si>
    <t>Yes</t>
  </si>
  <si>
    <t>Yes, was fully made aware of any potential complication</t>
  </si>
  <si>
    <t>Right thalamotomy</t>
  </si>
  <si>
    <t xml:space="preserve">The risks were explained clearly and understood by me </t>
  </si>
  <si>
    <t>Yes, very clearly at the meeting in July ahead of surgery</t>
  </si>
  <si>
    <t xml:space="preserve">Not really but it wasn't a problem as my concerns had been addressed </t>
  </si>
  <si>
    <t xml:space="preserve">Yes, clearly explained </t>
  </si>
  <si>
    <t>I met the surgeon on the morning of the operation. A meeting the previous day 
would have eased my stress a bit</t>
  </si>
  <si>
    <t xml:space="preserve">Biopsy of cranial lesion </t>
  </si>
  <si>
    <t>Very good experience, but felt disorganised</t>
  </si>
  <si>
    <t xml:space="preserve">Yes, thoroughly explained the procedure </t>
  </si>
  <si>
    <t xml:space="preserve">Yes, registrar in frequent contact with me about the operation </t>
  </si>
  <si>
    <t xml:space="preserve">Yes, because they said I could loose 50% of the function of my hand. The procedure
was altered as I was concerned about it, I am not prepared to risk this.  </t>
  </si>
  <si>
    <t>No, but it is crucial that in-depth discussions are had bout the risks of the operation</t>
  </si>
  <si>
    <t>DBS battery change</t>
  </si>
  <si>
    <t xml:space="preserve">Very good experience, doctors are excellent and also specialist nurses </t>
  </si>
  <si>
    <t xml:space="preserve">He is excellent, explained everything before the surgery, good experience </t>
  </si>
  <si>
    <t xml:space="preserve">I am very happy about that </t>
  </si>
  <si>
    <t xml:space="preserve">The clincial nurse explained about the new DBS sytem. He is excellent </t>
  </si>
  <si>
    <t xml:space="preserve">No, I am very happy about it </t>
  </si>
  <si>
    <t xml:space="preserve">Excellent so far </t>
  </si>
  <si>
    <t>I felt fully engaged and involved from the start with clear details given for both my
 husnand and I to read through together</t>
  </si>
  <si>
    <t>Given the circumstances and the scale to get fully aquainted,
 I was very reassured and felt very confident that I was in very safe hands</t>
  </si>
  <si>
    <t xml:space="preserve">I felt well informed with clear explainations from the start </t>
  </si>
  <si>
    <t xml:space="preserve">To date, I can think of no improvement. I'm impressed and reassured with all the 
care and very much appreciate how Ms Zaidman has constantly informed me on 
every step of the way </t>
  </si>
  <si>
    <t>Lumbar decompression</t>
  </si>
  <si>
    <t xml:space="preserve">Coiling aneurysm </t>
  </si>
  <si>
    <t xml:space="preserve">The process was straightforward. The procedure was explained 
clearly by the doctors </t>
  </si>
  <si>
    <t>I was given the opportunity to ask questions and express my views</t>
  </si>
  <si>
    <t xml:space="preserve">I spoke to the surgeons the night before. Not sure who actually carried out 
the procedure. I didn't form a relationship with one individual </t>
  </si>
  <si>
    <t xml:space="preserve">Yes, the ngiht before the procedure, all the potential risks were explained to me </t>
  </si>
  <si>
    <t>It would be helpful to know you have been allocated to one specific individual (surgeon)</t>
  </si>
  <si>
    <t xml:space="preserve">Excision of sellar meningioma </t>
  </si>
  <si>
    <t>Clear</t>
  </si>
  <si>
    <t xml:space="preserve">Yes, surgeons were very clear and reassuring </t>
  </si>
  <si>
    <t>No. One of the surgeons did and was very nice</t>
  </si>
  <si>
    <t xml:space="preserve">I was warned about the risks </t>
  </si>
  <si>
    <t xml:space="preserve">I don't know, I thought it was good </t>
  </si>
  <si>
    <t xml:space="preserve">Brain biopsy </t>
  </si>
  <si>
    <t>Very good</t>
  </si>
  <si>
    <t>Valued in what was being said</t>
  </si>
  <si>
    <t xml:space="preserve">Spoken to him on the phone prior to you staying in hospital, reassuring </t>
  </si>
  <si>
    <t>Yes, very clear</t>
  </si>
  <si>
    <t xml:space="preserve">It was alright </t>
  </si>
  <si>
    <t>ACDF 2 level</t>
  </si>
  <si>
    <t>I had a comprehensive discussion in clinic and with them on the
 day of the operation</t>
  </si>
  <si>
    <t xml:space="preserve">Yes, we talked at length about the various options I could choose. </t>
  </si>
  <si>
    <t xml:space="preserve">Yes, we explored my last 3 years of funcitonal outcomes and able to esabilish 
what we may achieve from the op </t>
  </si>
  <si>
    <t xml:space="preserve">Have previous patient champtions, that can talk to patients who had similar operations. </t>
  </si>
  <si>
    <t xml:space="preserve">Consent process was described very well and easily understood </t>
  </si>
  <si>
    <t>Yes, the surgeon was very polite, and made me feel at ease regardint the whole situation</t>
  </si>
  <si>
    <t xml:space="preserve">Yes, all complciations were explained in a way that was easy to understand </t>
  </si>
  <si>
    <t>I found the whole situatioin very straight-forward, so don't see how it could be improved</t>
  </si>
  <si>
    <t>Pituitary adenoma</t>
  </si>
  <si>
    <t xml:space="preserve">Everything was explained to me in simple terms. I found the consent process satisfactory </t>
  </si>
  <si>
    <t>I most certainly do and can't praise my surgeon enough. It was a privilage to be under 
Mr Marcus supervision</t>
  </si>
  <si>
    <t xml:space="preserve">I found him to be very good and everything was explaiend to me in detail before the op. What was the likely outcome. All the risks were explained. Again, I can't praise my surgeon enough </t>
  </si>
  <si>
    <t xml:space="preserve">I most certainly was </t>
  </si>
  <si>
    <t xml:space="preserve">The consent process was easy enough to understand and can't really comment on what improvments if any needs to be made </t>
  </si>
  <si>
    <t>Shunt externalisation and revision</t>
  </si>
  <si>
    <t xml:space="preserve">It was extremely fast and simple and easy with very minimal effort required from me </t>
  </si>
  <si>
    <t xml:space="preserve">My surgeon was extremely understanding, and pateintly answered every qeustion and concern 
without judgement </t>
  </si>
  <si>
    <t xml:space="preserve">I feel that my surgeon has always known and treated me as a person, but yes he was very personable during the consent process. </t>
  </si>
  <si>
    <t>Very much. My anaesthetist, surgical team etc. all wen tthrough every possibility so that there would be no surprises</t>
  </si>
  <si>
    <t xml:space="preserve">I known that this is unhelpful but non applicable- the porcess is already perfect </t>
  </si>
  <si>
    <t xml:space="preserve">C7 spinal surgery </t>
  </si>
  <si>
    <t xml:space="preserve">Very thorough and detailed description of the operation. Everything explained really well </t>
  </si>
  <si>
    <t xml:space="preserve">Yes was worried about difficult airway and surgery on neck, was advised of all risks </t>
  </si>
  <si>
    <t>Yes I do, took time out of his day to come in and explain everything in detail</t>
  </si>
  <si>
    <t xml:space="preserve">Yes, I was informed that it was quite major surgery and that there were risks </t>
  </si>
  <si>
    <t xml:space="preserve">I don't feel any need for improvement I was always kept informed </t>
  </si>
  <si>
    <t xml:space="preserve">ACDF </t>
  </si>
  <si>
    <t xml:space="preserve">Completely - sufficently. Time and explanation offered/given to proceed. I felt informed and
 empowered to decide  </t>
  </si>
  <si>
    <t xml:space="preserve">Yes, this was achieved by both consult and priovsuly by phone and then in person prior to surgery and by their registrar at face to face clinic </t>
  </si>
  <si>
    <t xml:space="preserve">Yes, complciations and improlciations potentially invovled explaiend to me </t>
  </si>
  <si>
    <t xml:space="preserve">An issue with the yellow consent form for many years is that the patient copy is never clear. Maybe offere a photocopy of front page or ensure you don’t have other 'carbon copy' consent forms bundled together! What is written on them can and does trace through on others </t>
  </si>
  <si>
    <t>L5-S1 lumbar decompression</t>
  </si>
  <si>
    <t>I enjoyed the experience, I believe everyone looked after me in 
a professional manner</t>
  </si>
  <si>
    <t>Yes, everything was clear</t>
  </si>
  <si>
    <t xml:space="preserve">Yes, I felt welcome by the surgeon and she did understand my pain </t>
  </si>
  <si>
    <t xml:space="preserve">Yes, I understood that I may have nerve damage, risk for another disk to slip </t>
  </si>
  <si>
    <t>I bleieve that there is nothing to be improved, I'm happy with everything and I appreciate for the help offered</t>
  </si>
  <si>
    <t>Spinal decompression</t>
  </si>
  <si>
    <t>Good</t>
  </si>
  <si>
    <t xml:space="preserve">Yes, all questions were answered to my satisfaction </t>
  </si>
  <si>
    <t xml:space="preserve">Yes, Nathalie Zaidman was brilliant </t>
  </si>
  <si>
    <t xml:space="preserve">Yes </t>
  </si>
  <si>
    <t xml:space="preserve">Online possibily </t>
  </si>
  <si>
    <t>It was explained in detail and I wasn't rushed</t>
  </si>
  <si>
    <t xml:space="preserve">He explained everything to me, so didn't have any questions to ask </t>
  </si>
  <si>
    <t>The whole team in theatre were kind and interested in how I was feeling and I felt very safe</t>
  </si>
  <si>
    <t xml:space="preserve">Absolutely, the complications were explained in detail to the point the whole DBS could be reomved by it was fine </t>
  </si>
  <si>
    <t>It is fine as it is</t>
  </si>
  <si>
    <t>Spine fusion</t>
  </si>
  <si>
    <t xml:space="preserve">Excellent </t>
  </si>
  <si>
    <t xml:space="preserve">No due to covid and telephone appointments </t>
  </si>
  <si>
    <t xml:space="preserve">My experience was ok </t>
  </si>
  <si>
    <t>ICP bolt insertion</t>
  </si>
  <si>
    <t xml:space="preserve">Very straightforward and transparent </t>
  </si>
  <si>
    <t xml:space="preserve">All questions answered </t>
  </si>
  <si>
    <t xml:space="preserve">As much as was possible during the video chat and pre op </t>
  </si>
  <si>
    <t xml:space="preserve">All complciations were mentioned during video calll and pre op </t>
  </si>
  <si>
    <t xml:space="preserve">I don’t think it needed to be </t>
  </si>
  <si>
    <t xml:space="preserve">Done as an emergency </t>
  </si>
  <si>
    <t>Spine decompression</t>
  </si>
  <si>
    <t xml:space="preserve">Yes, great detail because of th eemergency it was done very quickly </t>
  </si>
  <si>
    <t xml:space="preserve">Yes, knowledgeable, explained in great detail </t>
  </si>
  <si>
    <t xml:space="preserve">Did not realise I would be so immobile </t>
  </si>
  <si>
    <t xml:space="preserve">Carry on explaining to patients on what they are having done </t>
  </si>
  <si>
    <t xml:space="preserve">Spinal tumour removal </t>
  </si>
  <si>
    <t xml:space="preserve">No complaints the process ran smoothly </t>
  </si>
  <si>
    <t xml:space="preserve">Yes, all my questions were answered clearly </t>
  </si>
  <si>
    <t xml:space="preserve">No, I didn’t meet my surgeon before my op. I apparently had an appointment with him beforehand and this wasn’t communciated to me. He did brief me over the phone though </t>
  </si>
  <si>
    <t xml:space="preserve">Yes, I was told by the surgon that there was a risk fo paralysis </t>
  </si>
  <si>
    <t xml:space="preserve">I have no real complaints about the consent processs, it happened very soon after my arrival and was completed in a timely manner </t>
  </si>
  <si>
    <t xml:space="preserve">Thoracic spine </t>
  </si>
  <si>
    <t xml:space="preserve">Good </t>
  </si>
  <si>
    <t xml:space="preserve">Absolutely </t>
  </si>
  <si>
    <t xml:space="preserve">Everything was explaiend in detail </t>
  </si>
  <si>
    <t xml:space="preserve">I asked many questions and was told all the risks </t>
  </si>
  <si>
    <t xml:space="preserve">I felt Mr Sayal made the process easy for me to understand and at the same time gave me confidence </t>
  </si>
  <si>
    <t>Cervical spine C5 removed</t>
  </si>
  <si>
    <t xml:space="preserve">Brilliant! Could not have asked for better (100%) </t>
  </si>
  <si>
    <t xml:space="preserve">Without doubt I was listened to but more importantly I was heard </t>
  </si>
  <si>
    <t xml:space="preserve">Absolutely! We knowhim so well and he knows us, we consider him part of our family! He has been treating my husband for years </t>
  </si>
  <si>
    <t xml:space="preserve">There was a potential complication of surgery which arose at last minute - consultant and anaesthetitsts came and thoroughly explaiend and made certain I understood </t>
  </si>
  <si>
    <t xml:space="preserve">It couldn't! My experience has been one of reassurance, constant checks of my understanding and my complete involvment in decision making. 100% on all levels for consent and understanding.. I have total trust in my consultant and his team. </t>
  </si>
  <si>
    <t>Cervical laminectomy and clean wound</t>
  </si>
  <si>
    <t xml:space="preserve">Clear technically and explanations of surgical procedure good. A little more appreciation of the patient as a human being is always welcome as it adds the collaboration of doctor and patient </t>
  </si>
  <si>
    <t>My views were listened to and the consent process for any surgery is bound to be problematic. Surgery is a foreign country apart from those doing the surgery.</t>
  </si>
  <si>
    <t xml:space="preserve">I appreciate that current constrants on time and resources lessens patient interface byt human touch adds invaluable insights and confidence. Patients are more than cases and set of symptoms </t>
  </si>
  <si>
    <t>The worse case scenario is always the one least discussed. Proforma complications can be worrying, find time for consideration properly employed.</t>
  </si>
  <si>
    <t xml:space="preserve">As much time as practically possible for the patient to consider surgery and its implications. In some cases giving consent the same day as first surgical disucssion might be reconsidered. </t>
  </si>
  <si>
    <t>Very help staff</t>
  </si>
  <si>
    <t xml:space="preserve">Yes, very understand explain </t>
  </si>
  <si>
    <t>Yes I am happy with the staff</t>
  </si>
  <si>
    <t xml:space="preserve">Keep smile and help the person if they need </t>
  </si>
  <si>
    <t>Resection of cervical tumour</t>
  </si>
  <si>
    <t xml:space="preserve">None, until the actual day when consent form was handed to me </t>
  </si>
  <si>
    <t xml:space="preserve">Yes, but like anything always a rush </t>
  </si>
  <si>
    <t xml:space="preserve">During consultation surgeon was brilliant </t>
  </si>
  <si>
    <t>Yes prior</t>
  </si>
  <si>
    <t xml:space="preserve">Being given the consent form a least a week before surgery. Iw asgiven the consent form on the day of surgery </t>
  </si>
  <si>
    <t xml:space="preserve">My surgeon explained </t>
  </si>
  <si>
    <t xml:space="preserve">Yes, very clear explainations </t>
  </si>
  <si>
    <t xml:space="preserve">I found them impressive </t>
  </si>
  <si>
    <t xml:space="preserve">Yes, extensive list of risks given </t>
  </si>
  <si>
    <t xml:space="preserve">I was very satisfied </t>
  </si>
  <si>
    <t xml:space="preserve">Yes, all the medical surgical staff were clear and ensured I knew exactly what was happening and all outcomes. Surgeon was clear that my 'ideal' was not an option. </t>
  </si>
  <si>
    <t xml:space="preserve">Not the surgeon, but the staff in the team were all up to date. The surgeon was aware but had delegated effectively </t>
  </si>
  <si>
    <t>Yes, very scary but the pros out weighed the cons</t>
  </si>
  <si>
    <t>Maybe not go into as much explanation on the negatives as aptients I already aware. Just confirm briefly the problems that could occur</t>
  </si>
  <si>
    <t xml:space="preserve">I had never done a consent form before like this. It all seemed a bit urgent </t>
  </si>
  <si>
    <t xml:space="preserve">Yes, I was surprised how quick my surgeon was discussed </t>
  </si>
  <si>
    <t xml:space="preserve">Yes, he was a busy man that day doing an emergency surgery. What could happen and go wrong </t>
  </si>
  <si>
    <t>Yes, my surgeon went through what the surgery was about. He also explained</t>
  </si>
  <si>
    <t xml:space="preserve">Gmail. It could be sent in an emial so the patient can take it all in. Give the patient more time to digest. Explain what a consent form is and what the obligations are on both sides. </t>
  </si>
  <si>
    <t xml:space="preserve">Male </t>
  </si>
  <si>
    <t>Positive, clear</t>
  </si>
  <si>
    <t>Unsure</t>
  </si>
  <si>
    <t xml:space="preserve"> Don’t know </t>
  </si>
  <si>
    <t>Excellent</t>
  </si>
  <si>
    <t xml:space="preserve">No surgery - happy that I understood what was happening - kept fully informed </t>
  </si>
  <si>
    <t xml:space="preserve">No surgery </t>
  </si>
  <si>
    <t xml:space="preserve">No surgery but understood clearly what was going to happen </t>
  </si>
  <si>
    <t xml:space="preserve">Not needed - it worked well for me </t>
  </si>
  <si>
    <t xml:space="preserve">Nerve biopsy </t>
  </si>
  <si>
    <t xml:space="preserve">Was fully explained, possible affects noted </t>
  </si>
  <si>
    <t xml:space="preserve">I think so - was staff know us as individuals </t>
  </si>
  <si>
    <t xml:space="preserve">Yes, fully detailed </t>
  </si>
  <si>
    <t xml:space="preserve">Seems ok as it is </t>
  </si>
  <si>
    <t xml:space="preserve">Vagal nerve stimulator </t>
  </si>
  <si>
    <t>Ok</t>
  </si>
  <si>
    <t xml:space="preserve">No all was fine </t>
  </si>
  <si>
    <t>VPS</t>
  </si>
  <si>
    <t xml:space="preserve">I was an emergency and my daughter and son were involved in consent </t>
  </si>
  <si>
    <t>I was unconscious</t>
  </si>
  <si>
    <t xml:space="preserve">No opportinity to get to know surgeon and afterwards I met a significant number of his team. Personally I felt there were too may people that I had to communciate with - but the outcome has been better than good. </t>
  </si>
  <si>
    <t xml:space="preserve">I still do not feel certain about possible complications but - it was an emergency situation which I understand the outcome could have been devastating for me and my family </t>
  </si>
  <si>
    <t xml:space="preserve">My family may have some suggestions </t>
  </si>
  <si>
    <t>Spinal lumbar decompression</t>
  </si>
  <si>
    <t xml:space="preserve">Very good </t>
  </si>
  <si>
    <t xml:space="preserve">Yes fully listened to and understood </t>
  </si>
  <si>
    <t xml:space="preserve">Yes, good relationship, developed between patient and surgeon </t>
  </si>
  <si>
    <t>Yes fully explained</t>
  </si>
  <si>
    <t xml:space="preserve">No change needed </t>
  </si>
  <si>
    <t xml:space="preserve">Yes, I am very happy with it </t>
  </si>
  <si>
    <t xml:space="preserve">Yes, we get along very well </t>
  </si>
  <si>
    <t xml:space="preserve">Yes, I understood </t>
  </si>
  <si>
    <t xml:space="preserve">I am happy as it is </t>
  </si>
  <si>
    <t xml:space="preserve">Yes good </t>
  </si>
  <si>
    <t xml:space="preserve">Not needed to improve </t>
  </si>
  <si>
    <t>Posterior discectomy and fusion</t>
  </si>
  <si>
    <t>Fine</t>
  </si>
  <si>
    <t xml:space="preserve">Mr Sayal is fantastic </t>
  </si>
  <si>
    <t xml:space="preserve">Very thorough and caring </t>
  </si>
  <si>
    <t>Yes, direct and straightforward</t>
  </si>
  <si>
    <t xml:space="preserve">Can't think of improvement </t>
  </si>
  <si>
    <t xml:space="preserve">Laminectomy for tumour excision </t>
  </si>
  <si>
    <t xml:space="preserve">Very pleased with all explained. Impressed </t>
  </si>
  <si>
    <t xml:space="preserve">Yes very much so. All questions were answered </t>
  </si>
  <si>
    <t xml:space="preserve">I don’t think it could be </t>
  </si>
  <si>
    <t xml:space="preserve">All discussed prior to arrival </t>
  </si>
  <si>
    <t>Straightforward</t>
  </si>
  <si>
    <t xml:space="preserve">Yes, the way my questions were answered and felt reassured </t>
  </si>
  <si>
    <t xml:space="preserve">Yes, addressed by name during consent process </t>
  </si>
  <si>
    <t>Yes, he explained really well</t>
  </si>
  <si>
    <t>Decompression of optic nerve</t>
  </si>
  <si>
    <t xml:space="preserve">Straightforward and easy. Everything was explained clearly </t>
  </si>
  <si>
    <t>Yes and all  my questions were clearly answered</t>
  </si>
  <si>
    <t xml:space="preserve">Yes, the surgeon has understood my medical history, current situation, personal life arrangement, main reason of getting procedure done and future plan. </t>
  </si>
  <si>
    <t xml:space="preserve">All potential risks were explaiend, potential future check-ups and complications </t>
  </si>
  <si>
    <t xml:space="preserve">Cannot think of anything </t>
  </si>
  <si>
    <t xml:space="preserve">They explain evything they listen to me </t>
  </si>
  <si>
    <t xml:space="preserve">Yes they understood </t>
  </si>
  <si>
    <t xml:space="preserve">Yest I understand all </t>
  </si>
  <si>
    <t xml:space="preserve">Release of fluid from cyst in spinal column </t>
  </si>
  <si>
    <t xml:space="preserve">Yes, everything was explaiend, step by step. Sometimes though I wasn’t really quite with it to understand it all of the time, but I was clearly heard when I voiced my concern about something </t>
  </si>
  <si>
    <t>Yes, she got to know my current domestic/health sutation by asking me questions</t>
  </si>
  <si>
    <t xml:space="preserve">My situatoin wasn’t too complciation, so not too much could go wrong, but I overheard other surgeons with their patients explain in great detail all the variables by being very articulate indeed. </t>
  </si>
  <si>
    <t xml:space="preserve">Don’t know </t>
  </si>
  <si>
    <t xml:space="preserve">Thoracic myleopathy </t>
  </si>
  <si>
    <t>Good, sat down with Prof Choi's assistant who went through benefits and risks of procedures</t>
  </si>
  <si>
    <t xml:space="preserve">Yes, I felt confident that my views were understood </t>
  </si>
  <si>
    <t xml:space="preserve">Prof Choi is a very busy man. I did not expect him to spnd more time than was necessary </t>
  </si>
  <si>
    <t xml:space="preserve">Yes, I was. However, no examples specific to me given </t>
  </si>
  <si>
    <t xml:space="preserve">No improvement possible </t>
  </si>
  <si>
    <t xml:space="preserve">Lumbar drain </t>
  </si>
  <si>
    <t>Yes, they listened</t>
  </si>
  <si>
    <t xml:space="preserve">Yes, explained well </t>
  </si>
  <si>
    <t>Videons, pictures</t>
  </si>
  <si>
    <t>Name</t>
  </si>
  <si>
    <t xml:space="preserve">DOB </t>
  </si>
  <si>
    <t xml:space="preserve">Margaret Harvey </t>
  </si>
  <si>
    <t xml:space="preserve">David King </t>
  </si>
  <si>
    <t>V Vassiliau</t>
  </si>
  <si>
    <t>Joanne Donovan</t>
  </si>
  <si>
    <t xml:space="preserve">Nicole Pearson </t>
  </si>
  <si>
    <t>Helen Caffenh</t>
  </si>
  <si>
    <t xml:space="preserve">Charles Mamer </t>
  </si>
  <si>
    <t>Steve Chapman</t>
  </si>
  <si>
    <t xml:space="preserve">Michael Newman </t>
  </si>
  <si>
    <t>Farzana Choudhury</t>
  </si>
  <si>
    <t>Nicola Tevendale</t>
  </si>
  <si>
    <t xml:space="preserve">Liz Osman </t>
  </si>
  <si>
    <t>Matthew Chant</t>
  </si>
  <si>
    <t>Simon Johnson</t>
  </si>
  <si>
    <t xml:space="preserve">Leonard Curtis </t>
  </si>
  <si>
    <t>Neelam Bakhshi</t>
  </si>
  <si>
    <t xml:space="preserve">Gerald Hauting </t>
  </si>
  <si>
    <t>Raymond Orrell</t>
  </si>
  <si>
    <t>Alexander Phillips</t>
  </si>
  <si>
    <t>Sunder Varsani</t>
  </si>
  <si>
    <t xml:space="preserve">Shala Hardy </t>
  </si>
  <si>
    <t>Uwamuiza Jorilau</t>
  </si>
  <si>
    <t>Gerhan Godigamuwa</t>
  </si>
  <si>
    <t>Caroline Ryan</t>
  </si>
  <si>
    <t>Meltem</t>
  </si>
  <si>
    <t>Date of Birth</t>
  </si>
  <si>
    <t>Pain</t>
  </si>
  <si>
    <t>Death</t>
  </si>
  <si>
    <t>Loss of physical function</t>
  </si>
  <si>
    <t>Loss of cognitive function</t>
  </si>
  <si>
    <t>Need for repeat Medical Interventions</t>
  </si>
  <si>
    <t>Social disability</t>
  </si>
  <si>
    <t>TOTAL (MAX 300)</t>
  </si>
  <si>
    <t>Sight</t>
  </si>
  <si>
    <t>Hearing</t>
  </si>
  <si>
    <t>Touch</t>
  </si>
  <si>
    <t>Smell</t>
  </si>
  <si>
    <t>Taste</t>
  </si>
  <si>
    <t>Do you feel this questionnaire would help surgeon understand you</t>
  </si>
  <si>
    <t>Do you feel that this questionnaire would help personalise consent</t>
  </si>
  <si>
    <t>Do you think that a discussion about findings of this questionnaire would help facilitate conversation</t>
  </si>
  <si>
    <t>Would you be happy if surgeons used a questionnaire like this</t>
  </si>
  <si>
    <t>N/A</t>
  </si>
  <si>
    <t>No</t>
  </si>
  <si>
    <t>Yes definitely but confronting this type of questions is hard</t>
  </si>
  <si>
    <t>I don't expect the surgeon to understand me. I would only hold them guilty if negligent</t>
  </si>
  <si>
    <t>I would rather they spent time practicing on dead bodies</t>
  </si>
  <si>
    <t>Probably</t>
  </si>
  <si>
    <t>Shouldn't make any difference to surgeon's approach to operation (yes)</t>
  </si>
  <si>
    <t>Not sure</t>
  </si>
  <si>
    <t>Not really</t>
  </si>
  <si>
    <t>Possibly</t>
  </si>
  <si>
    <t>Maybe</t>
  </si>
  <si>
    <t>Perhaps</t>
  </si>
  <si>
    <t>Left frontal craniotmy for interventricular tumour</t>
  </si>
  <si>
    <t>Operation type</t>
  </si>
  <si>
    <t xml:space="preserve">Brain </t>
  </si>
  <si>
    <t>Spine</t>
  </si>
  <si>
    <t xml:space="preserve">Spine </t>
  </si>
  <si>
    <t xml:space="preserve">Peripheral nerve </t>
  </si>
  <si>
    <t xml:space="preserve">Q1_code </t>
  </si>
  <si>
    <t xml:space="preserve">Q1_theme </t>
  </si>
  <si>
    <t>Initially by phone in June 2022, options/operation of possible coplciations outlined and explained by consultant surgeon and followed by face to face clinic in september</t>
  </si>
  <si>
    <t xml:space="preserve">I realise we need to known the risks etc, but I do find the consent form daunting. We are advised of the risks before we agree to the operation </t>
  </si>
  <si>
    <t xml:space="preserve">Satisfactory </t>
  </si>
  <si>
    <t xml:space="preserve">More explanation required </t>
  </si>
  <si>
    <t xml:space="preserve">Time pressured </t>
  </si>
  <si>
    <t xml:space="preserve">More personalisation desired </t>
  </si>
  <si>
    <t>Time pressured, more explanation, more personalisation desired</t>
  </si>
  <si>
    <t xml:space="preserve">Consent process meets/exceeds expections </t>
  </si>
  <si>
    <t xml:space="preserve">Further time/explanation/personalisation desired </t>
  </si>
  <si>
    <t>Q2_code</t>
  </si>
  <si>
    <t>Q2_theme</t>
  </si>
  <si>
    <t xml:space="preserve">Yes, was given the options available and was able to make own decision </t>
  </si>
  <si>
    <t xml:space="preserve">I didn't really have many views or concerns as I felt the procedure was well explained </t>
  </si>
  <si>
    <t xml:space="preserve">Yes, I was surprised how quick my surgery was discussed </t>
  </si>
  <si>
    <t xml:space="preserve">Yes, but further personalisation desired </t>
  </si>
  <si>
    <t xml:space="preserve">Yes, but felt time-pressured </t>
  </si>
  <si>
    <t xml:space="preserve">Patients feel understood and listened to </t>
  </si>
  <si>
    <t xml:space="preserve">Consent is too time-pressured to understand individual concerns </t>
  </si>
  <si>
    <t>Q3_codes</t>
  </si>
  <si>
    <t>Q3_themes</t>
  </si>
  <si>
    <t>Q4_codes</t>
  </si>
  <si>
    <t>Q4_themes</t>
  </si>
  <si>
    <t>Q5_codes</t>
  </si>
  <si>
    <t>Q5_themes</t>
  </si>
  <si>
    <t xml:space="preserve">No - more personalisation desired </t>
  </si>
  <si>
    <t xml:space="preserve">No - more personalisation desired, F2F discussion desired </t>
  </si>
  <si>
    <t xml:space="preserve">F2F discussion desired </t>
  </si>
  <si>
    <t xml:space="preserve">Current consent process is individualised </t>
  </si>
  <si>
    <t xml:space="preserve">Consent process is routine and lacks personalisation </t>
  </si>
  <si>
    <t xml:space="preserve">My situatoin wasn’t too complciated, so not too much could go wrong, but I overheard other surgeons with their patients explain in great detail all the variables by being very articulate indeed. </t>
  </si>
  <si>
    <t xml:space="preserve">Well explained </t>
  </si>
  <si>
    <t xml:space="preserve">Further explaination on mobility post procedure desired </t>
  </si>
  <si>
    <t xml:space="preserve">Further explanation of specific risks desired  </t>
  </si>
  <si>
    <t xml:space="preserve">Potential complications well-explained </t>
  </si>
  <si>
    <t xml:space="preserve">Further explaination on how the complciatiosn would impact me as an individual </t>
  </si>
  <si>
    <t>No, but it is crucial that in-depth discussions are had about the risks of the operation</t>
  </si>
  <si>
    <t>I believe that there is nothing to be improved, I'm happy with everything and I appreciate for the help offered</t>
  </si>
  <si>
    <t xml:space="preserve">No improvement required </t>
  </si>
  <si>
    <t xml:space="preserve">Further explanation </t>
  </si>
  <si>
    <t xml:space="preserve">Do not consent on day of surgery </t>
  </si>
  <si>
    <t>Patient champions</t>
  </si>
  <si>
    <t xml:space="preserve">Online form </t>
  </si>
  <si>
    <t>Allocated a specific surgeon</t>
  </si>
  <si>
    <t xml:space="preserve">Explaination too in depth </t>
  </si>
  <si>
    <t xml:space="preserve">More info </t>
  </si>
  <si>
    <t xml:space="preserve">Use of videos/pictures </t>
  </si>
  <si>
    <t xml:space="preserve">Further information </t>
  </si>
  <si>
    <t xml:space="preserve">Further time to consider options </t>
  </si>
  <si>
    <t>Alocated a specific surgeon</t>
  </si>
  <si>
    <t xml:space="preserve">Too much information </t>
  </si>
  <si>
    <t>Age</t>
  </si>
  <si>
    <t>Pt</t>
  </si>
  <si>
    <t xml:space="preserve">Domain </t>
  </si>
  <si>
    <t xml:space="preserve">Pain </t>
  </si>
  <si>
    <t xml:space="preserve">Death </t>
  </si>
  <si>
    <t>Rating</t>
  </si>
  <si>
    <t>Repeat Intervention</t>
  </si>
  <si>
    <t>Physical function</t>
  </si>
  <si>
    <t>Cognitive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</si>
</sst>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E2EE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9" fontId="3" fillId="0" borderId="0" xfId="0" applyNumberFormat="1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booker" id="{4913C4BF-FEF3-894A-B90F-ED6D32908D67}" userId="6bdc3baca4a13a2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06-16T08:51:14.94" personId="{4913C4BF-FEF3-894A-B90F-ED6D32908D67}" id="{69763CF9-3864-D347-AEC8-D0ED9DF69D8E}">
    <text>A number of patients read this as ‘occupation’ and therefore, answers are NA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3-06-16T08:51:14.94" personId="{4913C4BF-FEF3-894A-B90F-ED6D32908D67}" id="{BD9FB666-0845-EF43-AEB3-AE2FBC4F7DF6}">
    <text>A number of patients read this as ‘occupation’ and therefore, answers are NA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4FA37-8FD0-2441-B88B-379216654646}">
  <dimension ref="A1:T49"/>
  <sheetViews>
    <sheetView topLeftCell="J1" workbookViewId="0">
      <pane ySplit="1" topLeftCell="A34" activePane="bottomLeft" state="frozen"/>
      <selection pane="bottomLeft" activeCell="L33" sqref="L33"/>
    </sheetView>
  </sheetViews>
  <sheetFormatPr baseColWidth="10" defaultRowHeight="16" x14ac:dyDescent="0.2"/>
  <cols>
    <col min="4" max="4" width="18" customWidth="1"/>
    <col min="5" max="5" width="42.6640625" customWidth="1"/>
    <col min="6" max="8" width="53.83203125" customWidth="1"/>
    <col min="9" max="9" width="81.83203125" customWidth="1"/>
    <col min="10" max="11" width="79" customWidth="1"/>
    <col min="12" max="14" width="66.1640625" customWidth="1"/>
    <col min="15" max="17" width="68.83203125" customWidth="1"/>
    <col min="18" max="18" width="68" customWidth="1"/>
    <col min="19" max="19" width="24.83203125" customWidth="1"/>
    <col min="20" max="20" width="22.83203125" customWidth="1"/>
  </cols>
  <sheetData>
    <row r="1" spans="1:20" s="3" customFormat="1" ht="51" x14ac:dyDescent="0.2">
      <c r="A1" s="3" t="s">
        <v>0</v>
      </c>
      <c r="B1" s="3" t="s">
        <v>1</v>
      </c>
      <c r="C1" s="3" t="s">
        <v>2</v>
      </c>
      <c r="D1" s="3" t="s">
        <v>324</v>
      </c>
      <c r="E1" s="3" t="s">
        <v>3</v>
      </c>
      <c r="F1" s="3" t="s">
        <v>4</v>
      </c>
      <c r="G1" s="3" t="s">
        <v>329</v>
      </c>
      <c r="H1" s="3" t="s">
        <v>330</v>
      </c>
      <c r="I1" s="3" t="s">
        <v>5</v>
      </c>
      <c r="J1" s="3" t="s">
        <v>340</v>
      </c>
      <c r="K1" s="3" t="s">
        <v>341</v>
      </c>
      <c r="L1" s="4" t="s">
        <v>6</v>
      </c>
      <c r="M1" s="4" t="s">
        <v>349</v>
      </c>
      <c r="N1" s="4" t="s">
        <v>350</v>
      </c>
      <c r="O1" s="4" t="s">
        <v>7</v>
      </c>
      <c r="P1" s="4" t="s">
        <v>351</v>
      </c>
      <c r="Q1" s="4" t="s">
        <v>352</v>
      </c>
      <c r="R1" s="3" t="s">
        <v>8</v>
      </c>
      <c r="S1" s="3" t="s">
        <v>353</v>
      </c>
      <c r="T1" s="3" t="s">
        <v>354</v>
      </c>
    </row>
    <row r="2" spans="1:20" ht="51" x14ac:dyDescent="0.2">
      <c r="A2" s="2">
        <v>44918</v>
      </c>
      <c r="B2" t="s">
        <v>9</v>
      </c>
      <c r="C2">
        <v>41</v>
      </c>
      <c r="D2" t="s">
        <v>325</v>
      </c>
      <c r="E2" t="s">
        <v>10</v>
      </c>
      <c r="F2" s="1" t="s">
        <v>11</v>
      </c>
      <c r="G2" s="1" t="s">
        <v>333</v>
      </c>
      <c r="H2" s="1" t="s">
        <v>338</v>
      </c>
      <c r="I2" t="s">
        <v>12</v>
      </c>
      <c r="J2" s="1" t="s">
        <v>345</v>
      </c>
      <c r="K2" s="1" t="s">
        <v>348</v>
      </c>
      <c r="L2" t="s">
        <v>13</v>
      </c>
      <c r="M2" s="1" t="s">
        <v>355</v>
      </c>
      <c r="N2" s="1" t="s">
        <v>359</v>
      </c>
      <c r="O2" t="s">
        <v>14</v>
      </c>
      <c r="P2" s="1" t="s">
        <v>361</v>
      </c>
      <c r="Q2" s="1" t="s">
        <v>364</v>
      </c>
      <c r="R2" t="s">
        <v>15</v>
      </c>
      <c r="S2" s="1" t="s">
        <v>368</v>
      </c>
      <c r="T2" s="1" t="s">
        <v>368</v>
      </c>
    </row>
    <row r="3" spans="1:20" ht="17" x14ac:dyDescent="0.2">
      <c r="A3" s="2">
        <v>44918</v>
      </c>
      <c r="B3" t="s">
        <v>16</v>
      </c>
      <c r="C3">
        <v>43</v>
      </c>
      <c r="D3" t="s">
        <v>325</v>
      </c>
      <c r="E3" t="s">
        <v>323</v>
      </c>
      <c r="F3" t="s">
        <v>17</v>
      </c>
      <c r="G3" s="1" t="s">
        <v>333</v>
      </c>
      <c r="H3" s="1" t="s">
        <v>338</v>
      </c>
      <c r="I3" t="s">
        <v>18</v>
      </c>
      <c r="J3" t="s">
        <v>333</v>
      </c>
      <c r="K3" t="s">
        <v>347</v>
      </c>
      <c r="L3" t="s">
        <v>19</v>
      </c>
      <c r="M3" t="s">
        <v>333</v>
      </c>
      <c r="N3" t="s">
        <v>358</v>
      </c>
      <c r="O3" t="s">
        <v>20</v>
      </c>
      <c r="P3" s="1" t="s">
        <v>361</v>
      </c>
      <c r="Q3" s="1" t="s">
        <v>364</v>
      </c>
      <c r="R3" t="s">
        <v>21</v>
      </c>
      <c r="S3" t="s">
        <v>375</v>
      </c>
      <c r="T3" t="s">
        <v>377</v>
      </c>
    </row>
    <row r="4" spans="1:20" ht="34" x14ac:dyDescent="0.2">
      <c r="A4" s="2">
        <v>44929</v>
      </c>
      <c r="B4" t="s">
        <v>9</v>
      </c>
      <c r="C4">
        <v>49</v>
      </c>
      <c r="D4" t="s">
        <v>325</v>
      </c>
      <c r="E4" t="s">
        <v>22</v>
      </c>
      <c r="F4" s="1" t="s">
        <v>23</v>
      </c>
      <c r="G4" s="1" t="s">
        <v>334</v>
      </c>
      <c r="H4" s="1" t="s">
        <v>339</v>
      </c>
      <c r="I4" s="1" t="s">
        <v>24</v>
      </c>
      <c r="J4" s="1" t="s">
        <v>345</v>
      </c>
      <c r="K4" s="1" t="s">
        <v>348</v>
      </c>
      <c r="L4" t="s">
        <v>25</v>
      </c>
      <c r="M4" t="s">
        <v>333</v>
      </c>
      <c r="N4" t="s">
        <v>358</v>
      </c>
      <c r="O4" t="s">
        <v>26</v>
      </c>
      <c r="P4" s="1" t="s">
        <v>361</v>
      </c>
      <c r="Q4" s="1" t="s">
        <v>364</v>
      </c>
      <c r="R4" t="s">
        <v>27</v>
      </c>
      <c r="S4" t="s">
        <v>368</v>
      </c>
      <c r="T4" t="s">
        <v>368</v>
      </c>
    </row>
    <row r="5" spans="1:20" ht="51" x14ac:dyDescent="0.2">
      <c r="A5" s="2">
        <v>44929</v>
      </c>
      <c r="B5" t="s">
        <v>9</v>
      </c>
      <c r="C5">
        <v>79</v>
      </c>
      <c r="D5" t="s">
        <v>326</v>
      </c>
      <c r="E5" t="s">
        <v>28</v>
      </c>
      <c r="F5" s="1" t="s">
        <v>29</v>
      </c>
      <c r="G5" s="1" t="s">
        <v>333</v>
      </c>
      <c r="H5" s="1" t="s">
        <v>338</v>
      </c>
      <c r="I5" t="s">
        <v>342</v>
      </c>
      <c r="J5" s="1" t="s">
        <v>333</v>
      </c>
      <c r="K5" t="s">
        <v>347</v>
      </c>
      <c r="L5" s="1" t="s">
        <v>30</v>
      </c>
      <c r="M5" t="s">
        <v>333</v>
      </c>
      <c r="N5" t="s">
        <v>358</v>
      </c>
      <c r="O5" s="1" t="s">
        <v>31</v>
      </c>
      <c r="P5" s="1" t="s">
        <v>361</v>
      </c>
      <c r="Q5" s="1" t="s">
        <v>364</v>
      </c>
      <c r="R5" s="1" t="s">
        <v>32</v>
      </c>
      <c r="S5" s="1" t="s">
        <v>369</v>
      </c>
      <c r="T5" s="1" t="s">
        <v>377</v>
      </c>
    </row>
    <row r="6" spans="1:20" ht="17" x14ac:dyDescent="0.2">
      <c r="A6" s="2">
        <v>44916</v>
      </c>
      <c r="B6" t="s">
        <v>9</v>
      </c>
      <c r="C6">
        <v>43</v>
      </c>
      <c r="D6" t="s">
        <v>325</v>
      </c>
      <c r="E6" t="s">
        <v>33</v>
      </c>
      <c r="F6" s="1" t="s">
        <v>34</v>
      </c>
      <c r="G6" s="1"/>
      <c r="H6" s="1"/>
      <c r="I6" t="s">
        <v>35</v>
      </c>
      <c r="J6" s="1" t="s">
        <v>333</v>
      </c>
      <c r="K6" t="s">
        <v>347</v>
      </c>
      <c r="L6" t="s">
        <v>36</v>
      </c>
      <c r="M6" t="s">
        <v>333</v>
      </c>
      <c r="N6" t="s">
        <v>358</v>
      </c>
      <c r="O6" t="s">
        <v>37</v>
      </c>
      <c r="P6" s="1" t="s">
        <v>361</v>
      </c>
      <c r="Q6" s="1" t="s">
        <v>364</v>
      </c>
      <c r="R6" t="s">
        <v>34</v>
      </c>
      <c r="S6" t="s">
        <v>368</v>
      </c>
      <c r="T6" t="s">
        <v>368</v>
      </c>
    </row>
    <row r="7" spans="1:20" ht="34" x14ac:dyDescent="0.2">
      <c r="A7" s="2">
        <v>44916</v>
      </c>
      <c r="B7" t="s">
        <v>16</v>
      </c>
      <c r="C7">
        <v>61</v>
      </c>
      <c r="D7" t="s">
        <v>325</v>
      </c>
      <c r="E7" t="s">
        <v>38</v>
      </c>
      <c r="F7" s="1" t="s">
        <v>39</v>
      </c>
      <c r="G7" s="1" t="s">
        <v>333</v>
      </c>
      <c r="H7" s="1" t="s">
        <v>338</v>
      </c>
      <c r="I7" t="s">
        <v>40</v>
      </c>
      <c r="J7" s="1" t="s">
        <v>333</v>
      </c>
      <c r="K7" t="s">
        <v>347</v>
      </c>
      <c r="L7" t="s">
        <v>41</v>
      </c>
      <c r="M7" t="s">
        <v>355</v>
      </c>
      <c r="N7" t="s">
        <v>359</v>
      </c>
      <c r="O7" t="s">
        <v>42</v>
      </c>
      <c r="P7" s="1" t="s">
        <v>361</v>
      </c>
      <c r="Q7" s="1" t="s">
        <v>364</v>
      </c>
      <c r="R7" s="1" t="s">
        <v>43</v>
      </c>
      <c r="S7" s="1" t="s">
        <v>370</v>
      </c>
      <c r="T7" s="1" t="s">
        <v>378</v>
      </c>
    </row>
    <row r="8" spans="1:20" ht="51" x14ac:dyDescent="0.2">
      <c r="A8" s="2">
        <v>44918</v>
      </c>
      <c r="B8" t="s">
        <v>9</v>
      </c>
      <c r="C8">
        <v>75</v>
      </c>
      <c r="D8" t="s">
        <v>325</v>
      </c>
      <c r="E8" t="s">
        <v>44</v>
      </c>
      <c r="F8" s="1" t="s">
        <v>45</v>
      </c>
      <c r="G8" s="1" t="s">
        <v>335</v>
      </c>
      <c r="H8" s="1" t="s">
        <v>339</v>
      </c>
      <c r="I8" t="s">
        <v>46</v>
      </c>
      <c r="J8" s="1" t="s">
        <v>333</v>
      </c>
      <c r="K8" t="s">
        <v>347</v>
      </c>
      <c r="L8" t="s">
        <v>47</v>
      </c>
      <c r="M8" t="s">
        <v>333</v>
      </c>
      <c r="N8" t="s">
        <v>358</v>
      </c>
      <c r="O8" s="1" t="s">
        <v>48</v>
      </c>
      <c r="P8" s="1" t="s">
        <v>361</v>
      </c>
      <c r="Q8" s="1" t="s">
        <v>364</v>
      </c>
      <c r="R8" t="s">
        <v>366</v>
      </c>
      <c r="S8" s="1" t="s">
        <v>368</v>
      </c>
      <c r="T8" s="1" t="s">
        <v>368</v>
      </c>
    </row>
    <row r="9" spans="1:20" ht="34" x14ac:dyDescent="0.2">
      <c r="A9" s="2">
        <v>44918</v>
      </c>
      <c r="B9" t="s">
        <v>16</v>
      </c>
      <c r="C9">
        <v>52</v>
      </c>
      <c r="D9" t="s">
        <v>325</v>
      </c>
      <c r="E9" t="s">
        <v>50</v>
      </c>
      <c r="F9" s="1" t="s">
        <v>51</v>
      </c>
      <c r="G9" s="1" t="s">
        <v>333</v>
      </c>
      <c r="H9" s="1" t="s">
        <v>338</v>
      </c>
      <c r="I9" t="s">
        <v>52</v>
      </c>
      <c r="J9" s="1" t="s">
        <v>333</v>
      </c>
      <c r="K9" t="s">
        <v>347</v>
      </c>
      <c r="L9" t="s">
        <v>53</v>
      </c>
      <c r="M9" t="s">
        <v>333</v>
      </c>
      <c r="N9" t="s">
        <v>358</v>
      </c>
      <c r="O9" t="s">
        <v>54</v>
      </c>
      <c r="P9" s="1" t="s">
        <v>361</v>
      </c>
      <c r="Q9" s="1" t="s">
        <v>364</v>
      </c>
      <c r="R9" s="1" t="s">
        <v>55</v>
      </c>
      <c r="S9" s="1" t="s">
        <v>368</v>
      </c>
      <c r="T9" s="1" t="s">
        <v>368</v>
      </c>
    </row>
    <row r="10" spans="1:20" ht="85" x14ac:dyDescent="0.2">
      <c r="A10" s="2">
        <v>44852</v>
      </c>
      <c r="B10" t="s">
        <v>9</v>
      </c>
      <c r="C10">
        <v>74</v>
      </c>
      <c r="D10" t="s">
        <v>326</v>
      </c>
      <c r="E10" t="s">
        <v>61</v>
      </c>
      <c r="F10" s="1" t="s">
        <v>56</v>
      </c>
      <c r="G10" s="1" t="s">
        <v>333</v>
      </c>
      <c r="H10" s="1" t="s">
        <v>338</v>
      </c>
      <c r="I10" s="1" t="s">
        <v>57</v>
      </c>
      <c r="J10" s="1" t="s">
        <v>333</v>
      </c>
      <c r="K10" t="s">
        <v>347</v>
      </c>
      <c r="L10" s="1" t="s">
        <v>58</v>
      </c>
      <c r="M10" s="1" t="s">
        <v>333</v>
      </c>
      <c r="N10" t="s">
        <v>358</v>
      </c>
      <c r="O10" s="1" t="s">
        <v>59</v>
      </c>
      <c r="P10" s="1" t="s">
        <v>361</v>
      </c>
      <c r="Q10" s="1" t="s">
        <v>364</v>
      </c>
      <c r="R10" s="1" t="s">
        <v>60</v>
      </c>
      <c r="S10" s="1" t="s">
        <v>368</v>
      </c>
      <c r="T10" s="1" t="s">
        <v>368</v>
      </c>
    </row>
    <row r="11" spans="1:20" ht="51" x14ac:dyDescent="0.2">
      <c r="A11" s="2">
        <v>44852</v>
      </c>
      <c r="B11" t="s">
        <v>9</v>
      </c>
      <c r="C11">
        <v>46</v>
      </c>
      <c r="D11" t="s">
        <v>325</v>
      </c>
      <c r="E11" t="s">
        <v>62</v>
      </c>
      <c r="F11" s="1" t="s">
        <v>63</v>
      </c>
      <c r="G11" s="1" t="s">
        <v>333</v>
      </c>
      <c r="H11" s="1" t="s">
        <v>338</v>
      </c>
      <c r="I11" t="s">
        <v>64</v>
      </c>
      <c r="J11" s="1" t="s">
        <v>333</v>
      </c>
      <c r="K11" t="s">
        <v>347</v>
      </c>
      <c r="L11" s="1" t="s">
        <v>65</v>
      </c>
      <c r="M11" s="1" t="s">
        <v>355</v>
      </c>
      <c r="N11" s="1" t="s">
        <v>359</v>
      </c>
      <c r="O11" t="s">
        <v>66</v>
      </c>
      <c r="P11" s="1" t="s">
        <v>361</v>
      </c>
      <c r="Q11" s="1" t="s">
        <v>364</v>
      </c>
      <c r="R11" s="1" t="s">
        <v>67</v>
      </c>
      <c r="S11" s="1" t="s">
        <v>373</v>
      </c>
      <c r="T11" s="1" t="s">
        <v>379</v>
      </c>
    </row>
    <row r="12" spans="1:20" ht="17" x14ac:dyDescent="0.2">
      <c r="A12" s="2">
        <v>44852</v>
      </c>
      <c r="B12" t="s">
        <v>16</v>
      </c>
      <c r="C12">
        <v>51</v>
      </c>
      <c r="D12" t="s">
        <v>325</v>
      </c>
      <c r="E12" t="s">
        <v>68</v>
      </c>
      <c r="F12" s="1" t="s">
        <v>69</v>
      </c>
      <c r="G12" s="1" t="s">
        <v>333</v>
      </c>
      <c r="H12" s="1" t="s">
        <v>338</v>
      </c>
      <c r="I12" t="s">
        <v>70</v>
      </c>
      <c r="J12" s="1" t="s">
        <v>333</v>
      </c>
      <c r="K12" t="s">
        <v>347</v>
      </c>
      <c r="L12" t="s">
        <v>71</v>
      </c>
      <c r="M12" t="s">
        <v>333</v>
      </c>
      <c r="N12" t="s">
        <v>358</v>
      </c>
      <c r="O12" s="1" t="s">
        <v>72</v>
      </c>
      <c r="P12" s="1" t="s">
        <v>361</v>
      </c>
      <c r="Q12" s="1" t="s">
        <v>364</v>
      </c>
      <c r="R12" s="1" t="s">
        <v>73</v>
      </c>
      <c r="S12" s="1" t="s">
        <v>368</v>
      </c>
      <c r="T12" s="1" t="s">
        <v>368</v>
      </c>
    </row>
    <row r="13" spans="1:20" ht="17" x14ac:dyDescent="0.2">
      <c r="A13" s="2">
        <v>44841</v>
      </c>
      <c r="B13" t="s">
        <v>16</v>
      </c>
      <c r="C13">
        <v>25</v>
      </c>
      <c r="D13" t="s">
        <v>325</v>
      </c>
      <c r="E13" t="s">
        <v>74</v>
      </c>
      <c r="F13" s="1" t="s">
        <v>75</v>
      </c>
      <c r="G13" s="1" t="s">
        <v>333</v>
      </c>
      <c r="H13" s="1" t="s">
        <v>338</v>
      </c>
      <c r="I13" t="s">
        <v>76</v>
      </c>
      <c r="J13" s="1" t="s">
        <v>333</v>
      </c>
      <c r="K13" t="s">
        <v>347</v>
      </c>
      <c r="L13" t="s">
        <v>77</v>
      </c>
      <c r="M13" t="s">
        <v>333</v>
      </c>
      <c r="N13" t="s">
        <v>358</v>
      </c>
      <c r="O13" t="s">
        <v>78</v>
      </c>
      <c r="P13" s="1" t="s">
        <v>361</v>
      </c>
      <c r="Q13" s="1" t="s">
        <v>364</v>
      </c>
      <c r="R13" s="1" t="s">
        <v>79</v>
      </c>
      <c r="S13" s="1" t="s">
        <v>368</v>
      </c>
      <c r="T13" s="1" t="s">
        <v>368</v>
      </c>
    </row>
    <row r="14" spans="1:20" ht="51" x14ac:dyDescent="0.2">
      <c r="A14" s="2">
        <v>44851</v>
      </c>
      <c r="B14" t="s">
        <v>16</v>
      </c>
      <c r="C14">
        <v>47</v>
      </c>
      <c r="D14" t="s">
        <v>327</v>
      </c>
      <c r="E14" t="s">
        <v>80</v>
      </c>
      <c r="F14" s="1" t="s">
        <v>81</v>
      </c>
      <c r="G14" s="1" t="s">
        <v>333</v>
      </c>
      <c r="H14" s="1" t="s">
        <v>338</v>
      </c>
      <c r="I14" t="s">
        <v>82</v>
      </c>
      <c r="J14" s="1" t="s">
        <v>333</v>
      </c>
      <c r="K14" t="s">
        <v>347</v>
      </c>
      <c r="L14" s="1" t="s">
        <v>83</v>
      </c>
      <c r="M14" s="1" t="s">
        <v>333</v>
      </c>
      <c r="N14" t="s">
        <v>358</v>
      </c>
      <c r="O14" s="1" t="s">
        <v>36</v>
      </c>
      <c r="P14" s="1" t="s">
        <v>361</v>
      </c>
      <c r="Q14" s="1" t="s">
        <v>364</v>
      </c>
      <c r="R14" s="1" t="s">
        <v>84</v>
      </c>
      <c r="S14" s="1" t="s">
        <v>371</v>
      </c>
      <c r="T14" s="1" t="s">
        <v>377</v>
      </c>
    </row>
    <row r="15" spans="1:20" ht="34" x14ac:dyDescent="0.2">
      <c r="A15" s="2">
        <v>45216</v>
      </c>
      <c r="B15" t="s">
        <v>16</v>
      </c>
      <c r="C15">
        <v>42</v>
      </c>
      <c r="E15" t="s">
        <v>34</v>
      </c>
      <c r="F15" s="1" t="s">
        <v>85</v>
      </c>
      <c r="G15" s="1" t="s">
        <v>333</v>
      </c>
      <c r="H15" s="1" t="s">
        <v>338</v>
      </c>
      <c r="I15" t="s">
        <v>343</v>
      </c>
      <c r="J15" s="1" t="s">
        <v>333</v>
      </c>
      <c r="K15" t="s">
        <v>347</v>
      </c>
      <c r="L15" s="1" t="s">
        <v>86</v>
      </c>
      <c r="M15" s="1" t="s">
        <v>333</v>
      </c>
      <c r="N15" t="s">
        <v>358</v>
      </c>
      <c r="O15" t="s">
        <v>87</v>
      </c>
      <c r="P15" s="1" t="s">
        <v>361</v>
      </c>
      <c r="Q15" s="1" t="s">
        <v>364</v>
      </c>
      <c r="R15" s="1" t="s">
        <v>88</v>
      </c>
      <c r="S15" s="1" t="s">
        <v>368</v>
      </c>
      <c r="T15" s="1" t="s">
        <v>368</v>
      </c>
    </row>
    <row r="16" spans="1:20" ht="51" x14ac:dyDescent="0.2">
      <c r="A16" s="2">
        <v>44851</v>
      </c>
      <c r="B16" t="s">
        <v>16</v>
      </c>
      <c r="C16">
        <v>72</v>
      </c>
      <c r="D16" t="s">
        <v>325</v>
      </c>
      <c r="E16" t="s">
        <v>89</v>
      </c>
      <c r="F16" s="1" t="s">
        <v>90</v>
      </c>
      <c r="G16" s="1" t="s">
        <v>333</v>
      </c>
      <c r="H16" s="1" t="s">
        <v>338</v>
      </c>
      <c r="I16" s="1" t="s">
        <v>91</v>
      </c>
      <c r="J16" s="1" t="s">
        <v>333</v>
      </c>
      <c r="K16" t="s">
        <v>347</v>
      </c>
      <c r="L16" s="1" t="s">
        <v>92</v>
      </c>
      <c r="M16" s="1" t="s">
        <v>333</v>
      </c>
      <c r="N16" t="s">
        <v>358</v>
      </c>
      <c r="O16" s="1" t="s">
        <v>93</v>
      </c>
      <c r="P16" s="1" t="s">
        <v>361</v>
      </c>
      <c r="Q16" s="1" t="s">
        <v>364</v>
      </c>
      <c r="R16" s="1" t="s">
        <v>94</v>
      </c>
      <c r="S16" s="1" t="s">
        <v>368</v>
      </c>
      <c r="T16" s="1" t="s">
        <v>368</v>
      </c>
    </row>
    <row r="17" spans="1:20" ht="34" x14ac:dyDescent="0.2">
      <c r="A17" s="2">
        <v>44851</v>
      </c>
      <c r="B17" t="s">
        <v>9</v>
      </c>
      <c r="C17">
        <v>30</v>
      </c>
      <c r="D17" t="s">
        <v>325</v>
      </c>
      <c r="E17" t="s">
        <v>95</v>
      </c>
      <c r="F17" s="1" t="s">
        <v>96</v>
      </c>
      <c r="G17" s="1" t="s">
        <v>335</v>
      </c>
      <c r="H17" s="1" t="s">
        <v>339</v>
      </c>
      <c r="I17" s="1" t="s">
        <v>97</v>
      </c>
      <c r="J17" s="1" t="s">
        <v>333</v>
      </c>
      <c r="K17" t="s">
        <v>347</v>
      </c>
      <c r="L17" s="1" t="s">
        <v>98</v>
      </c>
      <c r="M17" s="1" t="s">
        <v>333</v>
      </c>
      <c r="N17" t="s">
        <v>358</v>
      </c>
      <c r="O17" s="1" t="s">
        <v>99</v>
      </c>
      <c r="P17" s="1" t="s">
        <v>361</v>
      </c>
      <c r="Q17" s="1" t="s">
        <v>364</v>
      </c>
      <c r="R17" s="1" t="s">
        <v>100</v>
      </c>
      <c r="S17" s="1" t="s">
        <v>368</v>
      </c>
      <c r="T17" s="1" t="s">
        <v>368</v>
      </c>
    </row>
    <row r="18" spans="1:20" ht="34" x14ac:dyDescent="0.2">
      <c r="A18" s="2">
        <v>44851</v>
      </c>
      <c r="B18" t="s">
        <v>9</v>
      </c>
      <c r="C18">
        <v>54</v>
      </c>
      <c r="D18" t="s">
        <v>326</v>
      </c>
      <c r="E18" t="s">
        <v>101</v>
      </c>
      <c r="F18" s="1" t="s">
        <v>102</v>
      </c>
      <c r="G18" s="1" t="s">
        <v>333</v>
      </c>
      <c r="H18" s="1" t="s">
        <v>338</v>
      </c>
      <c r="I18" t="s">
        <v>103</v>
      </c>
      <c r="J18" s="1" t="s">
        <v>333</v>
      </c>
      <c r="K18" t="s">
        <v>347</v>
      </c>
      <c r="L18" s="1" t="s">
        <v>104</v>
      </c>
      <c r="M18" s="1" t="s">
        <v>333</v>
      </c>
      <c r="N18" t="s">
        <v>358</v>
      </c>
      <c r="O18" s="1" t="s">
        <v>105</v>
      </c>
      <c r="P18" s="1" t="s">
        <v>361</v>
      </c>
      <c r="Q18" s="1" t="s">
        <v>364</v>
      </c>
      <c r="R18" s="1" t="s">
        <v>106</v>
      </c>
      <c r="S18" s="1" t="s">
        <v>368</v>
      </c>
      <c r="T18" s="1" t="s">
        <v>368</v>
      </c>
    </row>
    <row r="19" spans="1:20" ht="68" x14ac:dyDescent="0.2">
      <c r="A19" s="2">
        <v>44858</v>
      </c>
      <c r="B19" t="s">
        <v>16</v>
      </c>
      <c r="C19">
        <v>52</v>
      </c>
      <c r="D19" t="s">
        <v>327</v>
      </c>
      <c r="E19" t="s">
        <v>107</v>
      </c>
      <c r="F19" s="1" t="s">
        <v>331</v>
      </c>
      <c r="G19" s="1" t="s">
        <v>333</v>
      </c>
      <c r="H19" s="1" t="s">
        <v>338</v>
      </c>
      <c r="I19" s="1" t="s">
        <v>108</v>
      </c>
      <c r="J19" s="1" t="s">
        <v>333</v>
      </c>
      <c r="K19" t="s">
        <v>347</v>
      </c>
      <c r="L19" s="1" t="s">
        <v>109</v>
      </c>
      <c r="M19" s="1" t="s">
        <v>333</v>
      </c>
      <c r="N19" t="s">
        <v>358</v>
      </c>
      <c r="O19" s="1" t="s">
        <v>110</v>
      </c>
      <c r="P19" s="1" t="s">
        <v>361</v>
      </c>
      <c r="Q19" s="1" t="s">
        <v>364</v>
      </c>
      <c r="R19" s="1" t="s">
        <v>111</v>
      </c>
      <c r="S19" s="1" t="s">
        <v>372</v>
      </c>
      <c r="T19" s="1" t="s">
        <v>372</v>
      </c>
    </row>
    <row r="20" spans="1:20" ht="34" x14ac:dyDescent="0.2">
      <c r="A20" s="2">
        <v>44862</v>
      </c>
      <c r="B20" t="s">
        <v>16</v>
      </c>
      <c r="C20">
        <v>27</v>
      </c>
      <c r="D20" t="s">
        <v>326</v>
      </c>
      <c r="E20" t="s">
        <v>112</v>
      </c>
      <c r="F20" s="1" t="s">
        <v>113</v>
      </c>
      <c r="G20" s="1" t="s">
        <v>333</v>
      </c>
      <c r="H20" s="1" t="s">
        <v>338</v>
      </c>
      <c r="I20" s="1" t="s">
        <v>114</v>
      </c>
      <c r="J20" s="1" t="s">
        <v>333</v>
      </c>
      <c r="K20" t="s">
        <v>347</v>
      </c>
      <c r="L20" s="1" t="s">
        <v>115</v>
      </c>
      <c r="M20" s="1" t="s">
        <v>333</v>
      </c>
      <c r="N20" t="s">
        <v>358</v>
      </c>
      <c r="O20" s="1" t="s">
        <v>116</v>
      </c>
      <c r="P20" s="1" t="s">
        <v>361</v>
      </c>
      <c r="Q20" s="1" t="s">
        <v>364</v>
      </c>
      <c r="R20" s="1" t="s">
        <v>367</v>
      </c>
      <c r="S20" s="1" t="s">
        <v>368</v>
      </c>
      <c r="T20" s="1" t="s">
        <v>368</v>
      </c>
    </row>
    <row r="21" spans="1:20" ht="17" x14ac:dyDescent="0.2">
      <c r="A21" s="2">
        <v>44862</v>
      </c>
      <c r="B21" t="s">
        <v>9</v>
      </c>
      <c r="C21">
        <v>36</v>
      </c>
      <c r="D21" t="s">
        <v>327</v>
      </c>
      <c r="E21" t="s">
        <v>118</v>
      </c>
      <c r="F21" s="1" t="s">
        <v>119</v>
      </c>
      <c r="G21" s="1" t="s">
        <v>333</v>
      </c>
      <c r="H21" s="1" t="s">
        <v>338</v>
      </c>
      <c r="I21" s="1" t="s">
        <v>120</v>
      </c>
      <c r="J21" s="1" t="s">
        <v>333</v>
      </c>
      <c r="K21" t="s">
        <v>347</v>
      </c>
      <c r="L21" s="1" t="s">
        <v>121</v>
      </c>
      <c r="M21" s="1" t="s">
        <v>333</v>
      </c>
      <c r="N21" t="s">
        <v>358</v>
      </c>
      <c r="O21" s="1" t="s">
        <v>122</v>
      </c>
      <c r="P21" s="1" t="s">
        <v>361</v>
      </c>
      <c r="Q21" s="1" t="s">
        <v>364</v>
      </c>
      <c r="R21" s="1" t="s">
        <v>123</v>
      </c>
      <c r="S21" s="1" t="s">
        <v>372</v>
      </c>
      <c r="T21" s="1" t="s">
        <v>372</v>
      </c>
    </row>
    <row r="22" spans="1:20" ht="34" x14ac:dyDescent="0.2">
      <c r="A22" s="2">
        <v>44853</v>
      </c>
      <c r="B22" t="s">
        <v>9</v>
      </c>
      <c r="C22">
        <v>60</v>
      </c>
      <c r="D22" t="s">
        <v>325</v>
      </c>
      <c r="E22" t="s">
        <v>50</v>
      </c>
      <c r="F22" s="1" t="s">
        <v>124</v>
      </c>
      <c r="G22" s="1" t="s">
        <v>333</v>
      </c>
      <c r="H22" s="1" t="s">
        <v>338</v>
      </c>
      <c r="I22" s="1" t="s">
        <v>125</v>
      </c>
      <c r="J22" s="1" t="s">
        <v>333</v>
      </c>
      <c r="K22" t="s">
        <v>347</v>
      </c>
      <c r="L22" s="1" t="s">
        <v>126</v>
      </c>
      <c r="M22" s="1" t="s">
        <v>333</v>
      </c>
      <c r="N22" t="s">
        <v>358</v>
      </c>
      <c r="O22" s="1" t="s">
        <v>127</v>
      </c>
      <c r="P22" s="1" t="s">
        <v>361</v>
      </c>
      <c r="Q22" s="1" t="s">
        <v>364</v>
      </c>
      <c r="R22" s="1" t="s">
        <v>128</v>
      </c>
      <c r="S22" s="1" t="s">
        <v>368</v>
      </c>
      <c r="T22" s="1" t="s">
        <v>368</v>
      </c>
    </row>
    <row r="23" spans="1:20" ht="17" x14ac:dyDescent="0.2">
      <c r="A23" s="2">
        <v>44862</v>
      </c>
      <c r="B23" t="s">
        <v>9</v>
      </c>
      <c r="C23">
        <v>61</v>
      </c>
      <c r="D23" t="s">
        <v>326</v>
      </c>
      <c r="E23" t="s">
        <v>129</v>
      </c>
      <c r="F23" s="1" t="s">
        <v>130</v>
      </c>
      <c r="G23" s="1" t="s">
        <v>333</v>
      </c>
      <c r="H23" s="1" t="s">
        <v>338</v>
      </c>
      <c r="I23" s="1" t="s">
        <v>36</v>
      </c>
      <c r="J23" s="1" t="s">
        <v>333</v>
      </c>
      <c r="K23" t="s">
        <v>347</v>
      </c>
      <c r="L23" s="1" t="s">
        <v>131</v>
      </c>
      <c r="M23" s="1" t="s">
        <v>356</v>
      </c>
      <c r="N23" s="1" t="s">
        <v>359</v>
      </c>
      <c r="O23" s="1" t="s">
        <v>122</v>
      </c>
      <c r="P23" s="1" t="s">
        <v>361</v>
      </c>
      <c r="Q23" s="1" t="s">
        <v>364</v>
      </c>
      <c r="R23" s="1" t="s">
        <v>132</v>
      </c>
      <c r="S23" s="1" t="s">
        <v>368</v>
      </c>
      <c r="T23" s="1" t="s">
        <v>368</v>
      </c>
    </row>
    <row r="24" spans="1:20" ht="17" x14ac:dyDescent="0.2">
      <c r="A24" s="2">
        <v>44883</v>
      </c>
      <c r="B24" t="s">
        <v>9</v>
      </c>
      <c r="C24">
        <v>44</v>
      </c>
      <c r="D24" t="s">
        <v>325</v>
      </c>
      <c r="E24" t="s">
        <v>133</v>
      </c>
      <c r="F24" s="1" t="s">
        <v>134</v>
      </c>
      <c r="G24" s="1" t="s">
        <v>333</v>
      </c>
      <c r="H24" s="1" t="s">
        <v>338</v>
      </c>
      <c r="I24" s="1" t="s">
        <v>135</v>
      </c>
      <c r="J24" s="1" t="s">
        <v>333</v>
      </c>
      <c r="K24" t="s">
        <v>347</v>
      </c>
      <c r="L24" s="1" t="s">
        <v>136</v>
      </c>
      <c r="M24" s="1" t="s">
        <v>333</v>
      </c>
      <c r="N24" s="1" t="s">
        <v>358</v>
      </c>
      <c r="O24" s="1" t="s">
        <v>137</v>
      </c>
      <c r="P24" s="1" t="s">
        <v>361</v>
      </c>
      <c r="Q24" s="1" t="s">
        <v>364</v>
      </c>
      <c r="R24" s="1" t="s">
        <v>138</v>
      </c>
      <c r="S24" s="1" t="s">
        <v>368</v>
      </c>
      <c r="T24" s="1" t="s">
        <v>368</v>
      </c>
    </row>
    <row r="25" spans="1:20" ht="34" x14ac:dyDescent="0.2">
      <c r="A25" s="2">
        <v>44902</v>
      </c>
      <c r="B25" t="s">
        <v>9</v>
      </c>
      <c r="C25">
        <v>73</v>
      </c>
      <c r="D25" t="s">
        <v>326</v>
      </c>
      <c r="E25" t="s">
        <v>140</v>
      </c>
      <c r="F25" s="1" t="s">
        <v>139</v>
      </c>
      <c r="G25" s="1" t="s">
        <v>335</v>
      </c>
      <c r="H25" s="1" t="s">
        <v>339</v>
      </c>
      <c r="I25" s="1" t="s">
        <v>141</v>
      </c>
      <c r="J25" s="1" t="s">
        <v>333</v>
      </c>
      <c r="K25" t="s">
        <v>347</v>
      </c>
      <c r="L25" s="1" t="s">
        <v>142</v>
      </c>
      <c r="M25" s="1" t="s">
        <v>333</v>
      </c>
      <c r="N25" s="1" t="s">
        <v>358</v>
      </c>
      <c r="O25" s="1" t="s">
        <v>143</v>
      </c>
      <c r="P25" s="1" t="s">
        <v>362</v>
      </c>
      <c r="Q25" s="1" t="s">
        <v>365</v>
      </c>
      <c r="R25" s="1" t="s">
        <v>144</v>
      </c>
      <c r="S25" s="1" t="s">
        <v>368</v>
      </c>
      <c r="T25" s="1" t="s">
        <v>368</v>
      </c>
    </row>
    <row r="26" spans="1:20" ht="51" x14ac:dyDescent="0.2">
      <c r="A26" s="2">
        <v>44904</v>
      </c>
      <c r="B26" t="s">
        <v>16</v>
      </c>
      <c r="C26">
        <v>50</v>
      </c>
      <c r="D26" t="s">
        <v>326</v>
      </c>
      <c r="E26" t="s">
        <v>145</v>
      </c>
      <c r="F26" s="1" t="s">
        <v>146</v>
      </c>
      <c r="G26" s="1" t="s">
        <v>333</v>
      </c>
      <c r="H26" s="1" t="s">
        <v>338</v>
      </c>
      <c r="I26" s="1" t="s">
        <v>147</v>
      </c>
      <c r="J26" s="1" t="s">
        <v>333</v>
      </c>
      <c r="K26" t="s">
        <v>347</v>
      </c>
      <c r="L26" s="1" t="s">
        <v>148</v>
      </c>
      <c r="M26" s="1" t="s">
        <v>357</v>
      </c>
      <c r="N26" s="1" t="s">
        <v>359</v>
      </c>
      <c r="O26" s="1" t="s">
        <v>149</v>
      </c>
      <c r="P26" s="1" t="s">
        <v>361</v>
      </c>
      <c r="Q26" s="1" t="s">
        <v>364</v>
      </c>
      <c r="R26" s="1" t="s">
        <v>150</v>
      </c>
      <c r="S26" s="1" t="s">
        <v>368</v>
      </c>
      <c r="T26" s="1" t="s">
        <v>368</v>
      </c>
    </row>
    <row r="27" spans="1:20" ht="34" x14ac:dyDescent="0.2">
      <c r="A27" s="2">
        <v>44874</v>
      </c>
      <c r="B27" t="s">
        <v>9</v>
      </c>
      <c r="C27">
        <v>79</v>
      </c>
      <c r="D27" t="s">
        <v>326</v>
      </c>
      <c r="E27" t="s">
        <v>151</v>
      </c>
      <c r="F27" s="1" t="s">
        <v>152</v>
      </c>
      <c r="G27" s="1" t="s">
        <v>333</v>
      </c>
      <c r="H27" s="1" t="s">
        <v>338</v>
      </c>
      <c r="I27" s="1" t="s">
        <v>153</v>
      </c>
      <c r="J27" s="1" t="s">
        <v>333</v>
      </c>
      <c r="K27" t="s">
        <v>347</v>
      </c>
      <c r="L27" s="1" t="s">
        <v>154</v>
      </c>
      <c r="M27" s="1" t="s">
        <v>333</v>
      </c>
      <c r="N27" s="1" t="s">
        <v>358</v>
      </c>
      <c r="O27" s="1" t="s">
        <v>155</v>
      </c>
      <c r="P27" s="1" t="s">
        <v>361</v>
      </c>
      <c r="Q27" s="1" t="s">
        <v>364</v>
      </c>
      <c r="R27" s="1" t="s">
        <v>156</v>
      </c>
      <c r="S27" s="1" t="s">
        <v>368</v>
      </c>
      <c r="T27" s="1" t="s">
        <v>368</v>
      </c>
    </row>
    <row r="28" spans="1:20" ht="68" x14ac:dyDescent="0.2">
      <c r="A28" s="2">
        <v>44904</v>
      </c>
      <c r="B28" t="s">
        <v>9</v>
      </c>
      <c r="C28">
        <v>63</v>
      </c>
      <c r="D28" t="s">
        <v>326</v>
      </c>
      <c r="E28" t="s">
        <v>157</v>
      </c>
      <c r="F28" s="1" t="s">
        <v>158</v>
      </c>
      <c r="G28" s="1" t="s">
        <v>333</v>
      </c>
      <c r="H28" s="1" t="s">
        <v>338</v>
      </c>
      <c r="I28" s="1" t="s">
        <v>159</v>
      </c>
      <c r="J28" s="1" t="s">
        <v>333</v>
      </c>
      <c r="K28" t="s">
        <v>347</v>
      </c>
      <c r="L28" s="1" t="s">
        <v>160</v>
      </c>
      <c r="M28" s="1" t="s">
        <v>333</v>
      </c>
      <c r="N28" s="1" t="s">
        <v>358</v>
      </c>
      <c r="O28" s="1" t="s">
        <v>161</v>
      </c>
      <c r="P28" s="1" t="s">
        <v>361</v>
      </c>
      <c r="Q28" s="1" t="s">
        <v>364</v>
      </c>
      <c r="R28" s="1" t="s">
        <v>162</v>
      </c>
      <c r="S28" s="1" t="s">
        <v>368</v>
      </c>
      <c r="T28" s="1" t="s">
        <v>368</v>
      </c>
    </row>
    <row r="29" spans="1:20" ht="68" x14ac:dyDescent="0.2">
      <c r="A29" s="2">
        <v>44904</v>
      </c>
      <c r="B29" t="s">
        <v>16</v>
      </c>
      <c r="C29">
        <v>77</v>
      </c>
      <c r="D29" t="s">
        <v>326</v>
      </c>
      <c r="E29" t="s">
        <v>163</v>
      </c>
      <c r="F29" s="1" t="s">
        <v>164</v>
      </c>
      <c r="G29" s="1" t="s">
        <v>336</v>
      </c>
      <c r="H29" s="1" t="s">
        <v>339</v>
      </c>
      <c r="I29" s="1" t="s">
        <v>165</v>
      </c>
      <c r="J29" s="1" t="s">
        <v>333</v>
      </c>
      <c r="K29" t="s">
        <v>347</v>
      </c>
      <c r="L29" s="1" t="s">
        <v>166</v>
      </c>
      <c r="M29" s="1" t="s">
        <v>355</v>
      </c>
      <c r="N29" s="1" t="s">
        <v>359</v>
      </c>
      <c r="O29" s="1" t="s">
        <v>167</v>
      </c>
      <c r="P29" s="1" t="s">
        <v>361</v>
      </c>
      <c r="Q29" s="1" t="s">
        <v>364</v>
      </c>
      <c r="R29" s="1" t="s">
        <v>168</v>
      </c>
      <c r="S29" s="1" t="s">
        <v>370</v>
      </c>
      <c r="T29" s="1" t="s">
        <v>378</v>
      </c>
    </row>
    <row r="30" spans="1:20" ht="17" x14ac:dyDescent="0.2">
      <c r="A30" s="2">
        <v>44857</v>
      </c>
      <c r="B30" t="s">
        <v>9</v>
      </c>
      <c r="C30">
        <v>43</v>
      </c>
      <c r="E30" t="s">
        <v>34</v>
      </c>
      <c r="F30" s="1" t="s">
        <v>169</v>
      </c>
      <c r="G30" s="1" t="s">
        <v>333</v>
      </c>
      <c r="H30" s="1" t="s">
        <v>338</v>
      </c>
      <c r="I30" s="1" t="s">
        <v>170</v>
      </c>
      <c r="J30" s="1" t="s">
        <v>333</v>
      </c>
      <c r="K30" t="s">
        <v>347</v>
      </c>
      <c r="L30" s="1" t="s">
        <v>171</v>
      </c>
      <c r="M30" s="1" t="s">
        <v>333</v>
      </c>
      <c r="N30" s="1" t="s">
        <v>358</v>
      </c>
      <c r="O30" s="1" t="s">
        <v>36</v>
      </c>
      <c r="P30" s="1" t="s">
        <v>361</v>
      </c>
      <c r="Q30" s="1" t="s">
        <v>364</v>
      </c>
      <c r="R30" s="1" t="s">
        <v>172</v>
      </c>
      <c r="S30" s="1" t="s">
        <v>368</v>
      </c>
      <c r="T30" s="1" t="s">
        <v>368</v>
      </c>
    </row>
    <row r="31" spans="1:20" ht="34" x14ac:dyDescent="0.2">
      <c r="A31" s="2">
        <v>44857</v>
      </c>
      <c r="B31" t="s">
        <v>9</v>
      </c>
      <c r="C31">
        <v>53</v>
      </c>
      <c r="D31" t="s">
        <v>326</v>
      </c>
      <c r="E31" t="s">
        <v>173</v>
      </c>
      <c r="F31" s="1" t="s">
        <v>174</v>
      </c>
      <c r="G31" s="1" t="s">
        <v>337</v>
      </c>
      <c r="H31" s="1" t="s">
        <v>339</v>
      </c>
      <c r="I31" s="1" t="s">
        <v>175</v>
      </c>
      <c r="J31" s="1"/>
      <c r="K31" t="s">
        <v>347</v>
      </c>
      <c r="L31" s="1" t="s">
        <v>176</v>
      </c>
      <c r="M31" s="1" t="s">
        <v>333</v>
      </c>
      <c r="N31" s="1" t="s">
        <v>358</v>
      </c>
      <c r="O31" s="1" t="s">
        <v>177</v>
      </c>
      <c r="P31" s="1" t="s">
        <v>361</v>
      </c>
      <c r="Q31" s="1" t="s">
        <v>364</v>
      </c>
      <c r="R31" s="1" t="s">
        <v>178</v>
      </c>
      <c r="S31" s="1" t="s">
        <v>370</v>
      </c>
      <c r="T31" s="1" t="s">
        <v>378</v>
      </c>
    </row>
    <row r="32" spans="1:20" ht="17" x14ac:dyDescent="0.2">
      <c r="A32" s="2">
        <v>44862</v>
      </c>
      <c r="B32" t="s">
        <v>16</v>
      </c>
      <c r="C32">
        <v>75</v>
      </c>
      <c r="D32" t="s">
        <v>325</v>
      </c>
      <c r="E32" t="s">
        <v>44</v>
      </c>
      <c r="F32" s="1" t="s">
        <v>179</v>
      </c>
      <c r="G32" s="1" t="s">
        <v>333</v>
      </c>
      <c r="H32" s="1" t="s">
        <v>338</v>
      </c>
      <c r="I32" s="1" t="s">
        <v>180</v>
      </c>
      <c r="J32" s="1" t="s">
        <v>333</v>
      </c>
      <c r="K32" t="s">
        <v>347</v>
      </c>
      <c r="L32" s="1" t="s">
        <v>181</v>
      </c>
      <c r="M32" s="1" t="s">
        <v>333</v>
      </c>
      <c r="N32" s="1" t="s">
        <v>358</v>
      </c>
      <c r="O32" s="1" t="s">
        <v>182</v>
      </c>
      <c r="P32" s="1" t="s">
        <v>361</v>
      </c>
      <c r="Q32" s="1" t="s">
        <v>364</v>
      </c>
      <c r="R32" s="1" t="s">
        <v>183</v>
      </c>
      <c r="S32" s="1" t="s">
        <v>368</v>
      </c>
      <c r="T32" s="1" t="s">
        <v>368</v>
      </c>
    </row>
    <row r="33" spans="1:20" ht="51" x14ac:dyDescent="0.2">
      <c r="A33" s="2">
        <v>44862</v>
      </c>
      <c r="B33" t="s">
        <v>9</v>
      </c>
      <c r="C33">
        <v>54</v>
      </c>
      <c r="E33" t="s">
        <v>34</v>
      </c>
      <c r="F33" s="1" t="s">
        <v>332</v>
      </c>
      <c r="G33" s="1" t="s">
        <v>335</v>
      </c>
      <c r="H33" s="1" t="s">
        <v>339</v>
      </c>
      <c r="I33" s="1" t="s">
        <v>184</v>
      </c>
      <c r="J33" s="1" t="s">
        <v>333</v>
      </c>
      <c r="K33" t="s">
        <v>347</v>
      </c>
      <c r="L33" s="1" t="s">
        <v>185</v>
      </c>
      <c r="M33" s="1" t="s">
        <v>333</v>
      </c>
      <c r="N33" s="1" t="s">
        <v>358</v>
      </c>
      <c r="O33" s="1" t="s">
        <v>186</v>
      </c>
      <c r="P33" s="1" t="s">
        <v>361</v>
      </c>
      <c r="Q33" s="1" t="s">
        <v>364</v>
      </c>
      <c r="R33" s="1" t="s">
        <v>187</v>
      </c>
      <c r="S33" s="1" t="s">
        <v>374</v>
      </c>
      <c r="T33" s="1" t="s">
        <v>380</v>
      </c>
    </row>
    <row r="34" spans="1:20" ht="51" x14ac:dyDescent="0.2">
      <c r="A34" s="2">
        <v>44865</v>
      </c>
      <c r="B34" t="s">
        <v>16</v>
      </c>
      <c r="C34">
        <v>54</v>
      </c>
      <c r="E34" t="s">
        <v>34</v>
      </c>
      <c r="F34" s="1" t="s">
        <v>188</v>
      </c>
      <c r="G34" s="1" t="s">
        <v>335</v>
      </c>
      <c r="H34" s="1" t="s">
        <v>339</v>
      </c>
      <c r="I34" s="1" t="s">
        <v>344</v>
      </c>
      <c r="J34" s="1" t="s">
        <v>346</v>
      </c>
      <c r="K34" s="1" t="s">
        <v>348</v>
      </c>
      <c r="L34" s="1" t="s">
        <v>190</v>
      </c>
      <c r="M34" s="1" t="s">
        <v>333</v>
      </c>
      <c r="N34" s="1" t="s">
        <v>358</v>
      </c>
      <c r="O34" s="1" t="s">
        <v>191</v>
      </c>
      <c r="P34" s="1" t="s">
        <v>361</v>
      </c>
      <c r="Q34" s="1" t="s">
        <v>364</v>
      </c>
      <c r="R34" s="1" t="s">
        <v>192</v>
      </c>
      <c r="S34" s="1" t="s">
        <v>372</v>
      </c>
      <c r="T34" s="1" t="s">
        <v>372</v>
      </c>
    </row>
    <row r="35" spans="1:20" ht="17" x14ac:dyDescent="0.2">
      <c r="A35" s="2">
        <v>44865</v>
      </c>
      <c r="B35" t="s">
        <v>193</v>
      </c>
      <c r="C35">
        <v>47</v>
      </c>
      <c r="E35" t="s">
        <v>34</v>
      </c>
      <c r="F35" s="1" t="s">
        <v>194</v>
      </c>
      <c r="G35" s="1" t="s">
        <v>333</v>
      </c>
      <c r="H35" s="1" t="s">
        <v>338</v>
      </c>
      <c r="I35" s="1" t="s">
        <v>36</v>
      </c>
      <c r="J35" s="1" t="s">
        <v>333</v>
      </c>
      <c r="K35" t="s">
        <v>347</v>
      </c>
      <c r="L35" s="1" t="s">
        <v>195</v>
      </c>
      <c r="M35" s="1" t="s">
        <v>355</v>
      </c>
      <c r="N35" s="1" t="s">
        <v>359</v>
      </c>
      <c r="O35" s="1" t="s">
        <v>36</v>
      </c>
      <c r="P35" s="1" t="s">
        <v>361</v>
      </c>
      <c r="Q35" s="1" t="s">
        <v>364</v>
      </c>
      <c r="R35" s="1" t="s">
        <v>196</v>
      </c>
      <c r="S35" s="1" t="s">
        <v>368</v>
      </c>
      <c r="T35" s="1" t="s">
        <v>368</v>
      </c>
    </row>
    <row r="36" spans="1:20" ht="17" x14ac:dyDescent="0.2">
      <c r="A36" s="2">
        <v>44867</v>
      </c>
      <c r="B36" t="s">
        <v>16</v>
      </c>
      <c r="C36">
        <v>79</v>
      </c>
      <c r="D36" t="s">
        <v>328</v>
      </c>
      <c r="E36" t="s">
        <v>202</v>
      </c>
      <c r="F36" s="1" t="s">
        <v>203</v>
      </c>
      <c r="G36" s="1" t="s">
        <v>333</v>
      </c>
      <c r="H36" s="1" t="s">
        <v>338</v>
      </c>
      <c r="I36" s="1" t="s">
        <v>122</v>
      </c>
      <c r="J36" s="1" t="s">
        <v>333</v>
      </c>
      <c r="K36" t="s">
        <v>347</v>
      </c>
      <c r="L36" s="1" t="s">
        <v>204</v>
      </c>
      <c r="M36" s="1" t="s">
        <v>333</v>
      </c>
      <c r="N36" s="1" t="s">
        <v>358</v>
      </c>
      <c r="O36" s="1" t="s">
        <v>205</v>
      </c>
      <c r="P36" s="1" t="s">
        <v>361</v>
      </c>
      <c r="Q36" s="1" t="s">
        <v>364</v>
      </c>
      <c r="R36" s="1" t="s">
        <v>206</v>
      </c>
      <c r="S36" s="1" t="s">
        <v>368</v>
      </c>
      <c r="T36" s="1" t="s">
        <v>368</v>
      </c>
    </row>
    <row r="37" spans="1:20" ht="17" x14ac:dyDescent="0.2">
      <c r="A37" s="2">
        <v>44876</v>
      </c>
      <c r="B37" t="s">
        <v>16</v>
      </c>
      <c r="C37">
        <v>33</v>
      </c>
      <c r="D37" t="s">
        <v>328</v>
      </c>
      <c r="E37" t="s">
        <v>207</v>
      </c>
      <c r="F37" s="1" t="s">
        <v>208</v>
      </c>
      <c r="G37" s="1" t="s">
        <v>333</v>
      </c>
      <c r="H37" s="1" t="s">
        <v>338</v>
      </c>
      <c r="I37" s="1" t="s">
        <v>36</v>
      </c>
      <c r="J37" s="1" t="s">
        <v>333</v>
      </c>
      <c r="K37" t="s">
        <v>347</v>
      </c>
      <c r="L37" s="1" t="s">
        <v>36</v>
      </c>
      <c r="M37" s="1" t="s">
        <v>333</v>
      </c>
      <c r="N37" s="1" t="s">
        <v>358</v>
      </c>
      <c r="O37" s="1" t="s">
        <v>36</v>
      </c>
      <c r="P37" s="1" t="s">
        <v>361</v>
      </c>
      <c r="Q37" s="1" t="s">
        <v>364</v>
      </c>
      <c r="R37" s="1" t="s">
        <v>209</v>
      </c>
      <c r="S37" s="1" t="s">
        <v>368</v>
      </c>
      <c r="T37" s="1" t="s">
        <v>368</v>
      </c>
    </row>
    <row r="38" spans="1:20" ht="17" x14ac:dyDescent="0.2">
      <c r="A38" s="2">
        <v>44876</v>
      </c>
      <c r="B38" t="s">
        <v>16</v>
      </c>
      <c r="C38">
        <v>88</v>
      </c>
      <c r="D38" t="s">
        <v>326</v>
      </c>
      <c r="E38" t="s">
        <v>216</v>
      </c>
      <c r="F38" s="1" t="s">
        <v>217</v>
      </c>
      <c r="G38" s="1" t="s">
        <v>333</v>
      </c>
      <c r="H38" s="1" t="s">
        <v>338</v>
      </c>
      <c r="I38" s="1" t="s">
        <v>218</v>
      </c>
      <c r="J38" s="1" t="s">
        <v>333</v>
      </c>
      <c r="K38" t="s">
        <v>347</v>
      </c>
      <c r="L38" s="1" t="s">
        <v>219</v>
      </c>
      <c r="M38" s="1" t="s">
        <v>333</v>
      </c>
      <c r="N38" s="1" t="s">
        <v>358</v>
      </c>
      <c r="O38" s="1" t="s">
        <v>220</v>
      </c>
      <c r="P38" s="1" t="s">
        <v>361</v>
      </c>
      <c r="Q38" s="1" t="s">
        <v>364</v>
      </c>
      <c r="R38" s="1" t="s">
        <v>221</v>
      </c>
      <c r="S38" s="1" t="s">
        <v>368</v>
      </c>
      <c r="T38" s="1" t="s">
        <v>368</v>
      </c>
    </row>
    <row r="39" spans="1:20" ht="17" x14ac:dyDescent="0.2">
      <c r="A39" s="2">
        <v>44876</v>
      </c>
      <c r="B39" t="s">
        <v>16</v>
      </c>
      <c r="C39">
        <v>51</v>
      </c>
      <c r="E39" t="s">
        <v>34</v>
      </c>
      <c r="F39" s="1" t="s">
        <v>217</v>
      </c>
      <c r="G39" s="1" t="s">
        <v>333</v>
      </c>
      <c r="H39" s="1" t="s">
        <v>338</v>
      </c>
      <c r="I39" s="1" t="s">
        <v>222</v>
      </c>
      <c r="J39" s="1" t="s">
        <v>333</v>
      </c>
      <c r="K39" t="s">
        <v>347</v>
      </c>
      <c r="L39" s="1" t="s">
        <v>223</v>
      </c>
      <c r="M39" s="1" t="s">
        <v>333</v>
      </c>
      <c r="N39" s="1" t="s">
        <v>358</v>
      </c>
      <c r="O39" s="1" t="s">
        <v>224</v>
      </c>
      <c r="P39" s="1" t="s">
        <v>361</v>
      </c>
      <c r="Q39" s="1" t="s">
        <v>364</v>
      </c>
      <c r="R39" s="1" t="s">
        <v>225</v>
      </c>
      <c r="S39" s="1" t="s">
        <v>368</v>
      </c>
      <c r="T39" s="1" t="s">
        <v>368</v>
      </c>
    </row>
    <row r="40" spans="1:20" ht="17" x14ac:dyDescent="0.2">
      <c r="A40" s="2">
        <v>44845</v>
      </c>
      <c r="B40" t="s">
        <v>16</v>
      </c>
      <c r="C40">
        <v>39</v>
      </c>
      <c r="D40" t="s">
        <v>328</v>
      </c>
      <c r="E40" t="s">
        <v>207</v>
      </c>
      <c r="F40" s="1" t="s">
        <v>119</v>
      </c>
      <c r="G40" s="1" t="s">
        <v>333</v>
      </c>
      <c r="H40" s="1" t="s">
        <v>338</v>
      </c>
      <c r="I40" s="1" t="s">
        <v>119</v>
      </c>
      <c r="J40" s="1" t="s">
        <v>333</v>
      </c>
      <c r="K40" t="s">
        <v>347</v>
      </c>
      <c r="L40" s="1" t="s">
        <v>217</v>
      </c>
      <c r="M40" s="1" t="s">
        <v>333</v>
      </c>
      <c r="N40" s="1" t="s">
        <v>358</v>
      </c>
      <c r="O40" s="1" t="s">
        <v>226</v>
      </c>
      <c r="P40" s="1" t="s">
        <v>361</v>
      </c>
      <c r="Q40" s="1" t="s">
        <v>364</v>
      </c>
      <c r="R40" s="1" t="s">
        <v>227</v>
      </c>
      <c r="S40" s="1" t="s">
        <v>368</v>
      </c>
      <c r="T40" s="1" t="s">
        <v>368</v>
      </c>
    </row>
    <row r="41" spans="1:20" ht="17" x14ac:dyDescent="0.2">
      <c r="A41" s="2">
        <v>44893</v>
      </c>
      <c r="B41" t="s">
        <v>16</v>
      </c>
      <c r="C41">
        <v>73</v>
      </c>
      <c r="D41" t="s">
        <v>326</v>
      </c>
      <c r="E41" t="s">
        <v>228</v>
      </c>
      <c r="F41" s="1" t="s">
        <v>229</v>
      </c>
      <c r="G41" s="1" t="s">
        <v>333</v>
      </c>
      <c r="H41" s="1" t="s">
        <v>338</v>
      </c>
      <c r="I41" s="1" t="s">
        <v>230</v>
      </c>
      <c r="J41" s="1" t="s">
        <v>333</v>
      </c>
      <c r="K41" t="s">
        <v>347</v>
      </c>
      <c r="L41" s="1" t="s">
        <v>231</v>
      </c>
      <c r="M41" s="1" t="s">
        <v>333</v>
      </c>
      <c r="N41" s="1" t="s">
        <v>358</v>
      </c>
      <c r="O41" s="1" t="s">
        <v>232</v>
      </c>
      <c r="P41" s="1" t="s">
        <v>361</v>
      </c>
      <c r="Q41" s="1" t="s">
        <v>364</v>
      </c>
      <c r="R41" s="1" t="s">
        <v>233</v>
      </c>
      <c r="S41" s="1" t="s">
        <v>368</v>
      </c>
      <c r="T41" s="1" t="s">
        <v>368</v>
      </c>
    </row>
    <row r="42" spans="1:20" ht="17" x14ac:dyDescent="0.2">
      <c r="A42" s="2">
        <v>44893</v>
      </c>
      <c r="B42" t="s">
        <v>16</v>
      </c>
      <c r="C42">
        <v>74</v>
      </c>
      <c r="D42" t="s">
        <v>326</v>
      </c>
      <c r="E42" t="s">
        <v>234</v>
      </c>
      <c r="F42" s="1" t="s">
        <v>235</v>
      </c>
      <c r="G42" s="1" t="s">
        <v>333</v>
      </c>
      <c r="H42" s="1" t="s">
        <v>338</v>
      </c>
      <c r="I42" s="1" t="s">
        <v>236</v>
      </c>
      <c r="J42" s="1" t="s">
        <v>333</v>
      </c>
      <c r="K42" t="s">
        <v>347</v>
      </c>
      <c r="L42" s="1" t="s">
        <v>36</v>
      </c>
      <c r="M42" s="1" t="s">
        <v>333</v>
      </c>
      <c r="N42" s="1" t="s">
        <v>358</v>
      </c>
      <c r="O42" s="1" t="s">
        <v>153</v>
      </c>
      <c r="P42" s="1" t="s">
        <v>361</v>
      </c>
      <c r="Q42" s="1" t="s">
        <v>364</v>
      </c>
      <c r="R42" s="1" t="s">
        <v>237</v>
      </c>
      <c r="S42" s="1" t="s">
        <v>368</v>
      </c>
      <c r="T42" s="1" t="s">
        <v>368</v>
      </c>
    </row>
    <row r="43" spans="1:20" ht="34" x14ac:dyDescent="0.2">
      <c r="A43" s="2">
        <v>44880</v>
      </c>
      <c r="B43" t="s">
        <v>9</v>
      </c>
      <c r="C43">
        <v>22</v>
      </c>
      <c r="D43" t="s">
        <v>328</v>
      </c>
      <c r="E43" t="s">
        <v>207</v>
      </c>
      <c r="F43" s="1" t="s">
        <v>229</v>
      </c>
      <c r="G43" s="1" t="s">
        <v>333</v>
      </c>
      <c r="H43" s="1" t="s">
        <v>338</v>
      </c>
      <c r="I43" s="1" t="s">
        <v>36</v>
      </c>
      <c r="J43" s="1" t="s">
        <v>333</v>
      </c>
      <c r="K43" t="s">
        <v>347</v>
      </c>
      <c r="L43" s="1" t="s">
        <v>36</v>
      </c>
      <c r="M43" s="1" t="s">
        <v>333</v>
      </c>
      <c r="N43" s="1" t="s">
        <v>358</v>
      </c>
      <c r="O43" s="1" t="s">
        <v>36</v>
      </c>
      <c r="P43" s="1" t="s">
        <v>361</v>
      </c>
      <c r="Q43" s="1" t="s">
        <v>364</v>
      </c>
      <c r="R43" s="1" t="s">
        <v>238</v>
      </c>
      <c r="S43" s="1" t="s">
        <v>370</v>
      </c>
      <c r="T43" s="1" t="s">
        <v>378</v>
      </c>
    </row>
    <row r="44" spans="1:20" ht="17" x14ac:dyDescent="0.2">
      <c r="A44" s="2">
        <v>44880</v>
      </c>
      <c r="B44" t="s">
        <v>16</v>
      </c>
      <c r="C44">
        <v>64</v>
      </c>
      <c r="D44" t="s">
        <v>325</v>
      </c>
      <c r="E44" t="s">
        <v>50</v>
      </c>
      <c r="F44" s="1" t="s">
        <v>239</v>
      </c>
      <c r="G44" s="1" t="s">
        <v>333</v>
      </c>
      <c r="H44" s="1" t="s">
        <v>338</v>
      </c>
      <c r="I44" s="1" t="s">
        <v>240</v>
      </c>
      <c r="J44" s="1" t="s">
        <v>333</v>
      </c>
      <c r="K44" t="s">
        <v>347</v>
      </c>
      <c r="L44" s="1" t="s">
        <v>241</v>
      </c>
      <c r="M44" s="1" t="s">
        <v>333</v>
      </c>
      <c r="N44" s="1" t="s">
        <v>358</v>
      </c>
      <c r="O44" s="1" t="s">
        <v>242</v>
      </c>
      <c r="P44" s="1" t="s">
        <v>361</v>
      </c>
      <c r="Q44" s="1" t="s">
        <v>364</v>
      </c>
      <c r="R44" s="1" t="s">
        <v>34</v>
      </c>
      <c r="S44" s="1" t="s">
        <v>368</v>
      </c>
      <c r="T44" s="1" t="s">
        <v>368</v>
      </c>
    </row>
    <row r="45" spans="1:20" ht="51" x14ac:dyDescent="0.2">
      <c r="A45" s="2">
        <v>44879</v>
      </c>
      <c r="B45" t="s">
        <v>9</v>
      </c>
      <c r="C45">
        <v>45</v>
      </c>
      <c r="D45" t="s">
        <v>325</v>
      </c>
      <c r="E45" t="s">
        <v>243</v>
      </c>
      <c r="F45" s="1" t="s">
        <v>244</v>
      </c>
      <c r="G45" s="1" t="s">
        <v>333</v>
      </c>
      <c r="H45" s="1" t="s">
        <v>338</v>
      </c>
      <c r="I45" s="1" t="s">
        <v>245</v>
      </c>
      <c r="J45" s="1" t="s">
        <v>333</v>
      </c>
      <c r="K45" t="s">
        <v>347</v>
      </c>
      <c r="L45" s="1" t="s">
        <v>246</v>
      </c>
      <c r="M45" s="1" t="s">
        <v>333</v>
      </c>
      <c r="N45" s="1" t="s">
        <v>358</v>
      </c>
      <c r="O45" s="1" t="s">
        <v>247</v>
      </c>
      <c r="P45" s="1" t="s">
        <v>361</v>
      </c>
      <c r="Q45" s="1" t="s">
        <v>364</v>
      </c>
      <c r="R45" s="1" t="s">
        <v>248</v>
      </c>
      <c r="S45" s="1" t="s">
        <v>368</v>
      </c>
      <c r="T45" s="1" t="s">
        <v>368</v>
      </c>
    </row>
    <row r="46" spans="1:20" ht="17" x14ac:dyDescent="0.2">
      <c r="A46" s="2">
        <v>44879</v>
      </c>
      <c r="B46" t="s">
        <v>9</v>
      </c>
      <c r="C46">
        <v>70</v>
      </c>
      <c r="E46" t="s">
        <v>34</v>
      </c>
      <c r="F46" t="s">
        <v>217</v>
      </c>
      <c r="G46" s="1" t="s">
        <v>333</v>
      </c>
      <c r="H46" s="1" t="s">
        <v>338</v>
      </c>
      <c r="I46" s="1" t="s">
        <v>249</v>
      </c>
      <c r="J46" s="1" t="s">
        <v>333</v>
      </c>
      <c r="K46" t="s">
        <v>347</v>
      </c>
      <c r="L46" s="1" t="s">
        <v>250</v>
      </c>
      <c r="M46" s="1" t="s">
        <v>333</v>
      </c>
      <c r="N46" s="1" t="s">
        <v>358</v>
      </c>
      <c r="O46" s="1" t="s">
        <v>251</v>
      </c>
      <c r="P46" s="1" t="s">
        <v>361</v>
      </c>
      <c r="Q46" s="1" t="s">
        <v>364</v>
      </c>
      <c r="R46" s="1" t="s">
        <v>34</v>
      </c>
      <c r="S46" s="1" t="s">
        <v>368</v>
      </c>
      <c r="T46" s="1" t="s">
        <v>368</v>
      </c>
    </row>
    <row r="47" spans="1:20" ht="51" x14ac:dyDescent="0.2">
      <c r="A47" s="2">
        <v>44879</v>
      </c>
      <c r="B47" t="s">
        <v>9</v>
      </c>
      <c r="C47">
        <v>64</v>
      </c>
      <c r="D47" t="s">
        <v>326</v>
      </c>
      <c r="E47" t="s">
        <v>252</v>
      </c>
      <c r="F47" s="1" t="s">
        <v>75</v>
      </c>
      <c r="G47" s="1" t="s">
        <v>333</v>
      </c>
      <c r="H47" s="1" t="s">
        <v>338</v>
      </c>
      <c r="I47" s="1" t="s">
        <v>253</v>
      </c>
      <c r="J47" s="1" t="s">
        <v>333</v>
      </c>
      <c r="K47" t="s">
        <v>347</v>
      </c>
      <c r="L47" s="1" t="s">
        <v>254</v>
      </c>
      <c r="M47" s="1" t="s">
        <v>333</v>
      </c>
      <c r="N47" s="1" t="s">
        <v>358</v>
      </c>
      <c r="O47" s="1" t="s">
        <v>360</v>
      </c>
      <c r="P47" s="1" t="s">
        <v>361</v>
      </c>
      <c r="Q47" s="1" t="s">
        <v>364</v>
      </c>
      <c r="R47" s="1" t="s">
        <v>256</v>
      </c>
      <c r="S47" s="1" t="s">
        <v>368</v>
      </c>
      <c r="T47" s="1" t="s">
        <v>368</v>
      </c>
    </row>
    <row r="48" spans="1:20" ht="34" x14ac:dyDescent="0.2">
      <c r="A48" s="2">
        <v>44880</v>
      </c>
      <c r="B48" t="s">
        <v>16</v>
      </c>
      <c r="C48">
        <v>88</v>
      </c>
      <c r="D48" t="s">
        <v>326</v>
      </c>
      <c r="E48" t="s">
        <v>257</v>
      </c>
      <c r="F48" s="1" t="s">
        <v>258</v>
      </c>
      <c r="G48" s="1" t="s">
        <v>333</v>
      </c>
      <c r="H48" s="1" t="s">
        <v>338</v>
      </c>
      <c r="I48" s="1" t="s">
        <v>259</v>
      </c>
      <c r="J48" s="1" t="s">
        <v>333</v>
      </c>
      <c r="K48" t="s">
        <v>347</v>
      </c>
      <c r="L48" s="1" t="s">
        <v>260</v>
      </c>
      <c r="M48" s="1" t="s">
        <v>333</v>
      </c>
      <c r="N48" s="1" t="s">
        <v>358</v>
      </c>
      <c r="O48" s="1" t="s">
        <v>261</v>
      </c>
      <c r="P48" s="1" t="s">
        <v>363</v>
      </c>
      <c r="Q48" s="1" t="s">
        <v>365</v>
      </c>
      <c r="R48" s="1" t="s">
        <v>262</v>
      </c>
      <c r="S48" s="1" t="s">
        <v>368</v>
      </c>
      <c r="T48" s="1" t="s">
        <v>368</v>
      </c>
    </row>
    <row r="49" spans="1:20" ht="17" x14ac:dyDescent="0.2">
      <c r="A49" s="2">
        <v>44911</v>
      </c>
      <c r="B49" t="s">
        <v>16</v>
      </c>
      <c r="C49">
        <v>65</v>
      </c>
      <c r="D49" t="s">
        <v>326</v>
      </c>
      <c r="E49" t="s">
        <v>263</v>
      </c>
      <c r="F49" s="1" t="s">
        <v>75</v>
      </c>
      <c r="G49" s="1" t="s">
        <v>333</v>
      </c>
      <c r="H49" s="1" t="s">
        <v>338</v>
      </c>
      <c r="I49" s="1" t="s">
        <v>264</v>
      </c>
      <c r="J49" s="1" t="s">
        <v>333</v>
      </c>
      <c r="K49" t="s">
        <v>347</v>
      </c>
      <c r="L49" s="1" t="s">
        <v>265</v>
      </c>
      <c r="M49" s="1" t="s">
        <v>333</v>
      </c>
      <c r="N49" s="1" t="s">
        <v>358</v>
      </c>
      <c r="O49" s="1" t="s">
        <v>122</v>
      </c>
      <c r="P49" s="1" t="s">
        <v>361</v>
      </c>
      <c r="Q49" s="1" t="s">
        <v>364</v>
      </c>
      <c r="R49" s="1" t="s">
        <v>266</v>
      </c>
      <c r="S49" s="1" t="s">
        <v>376</v>
      </c>
      <c r="T49" s="1" t="s">
        <v>377</v>
      </c>
    </row>
  </sheetData>
  <autoFilter ref="D1:D49" xr:uid="{60E4FA37-8FD0-2441-B88B-379216654646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26D0-3308-5446-B487-9876D82BF324}">
  <dimension ref="A1:B26"/>
  <sheetViews>
    <sheetView workbookViewId="0">
      <selection activeCell="A27" sqref="A27"/>
    </sheetView>
  </sheetViews>
  <sheetFormatPr baseColWidth="10" defaultRowHeight="16" x14ac:dyDescent="0.2"/>
  <cols>
    <col min="1" max="1" width="21.83203125" customWidth="1"/>
    <col min="2" max="2" width="14" customWidth="1"/>
  </cols>
  <sheetData>
    <row r="1" spans="1:2" x14ac:dyDescent="0.2">
      <c r="A1" t="s">
        <v>267</v>
      </c>
      <c r="B1" t="s">
        <v>268</v>
      </c>
    </row>
    <row r="2" spans="1:2" x14ac:dyDescent="0.2">
      <c r="A2" t="s">
        <v>269</v>
      </c>
      <c r="B2" s="2">
        <v>14563</v>
      </c>
    </row>
    <row r="3" spans="1:2" x14ac:dyDescent="0.2">
      <c r="A3" t="s">
        <v>270</v>
      </c>
      <c r="B3" s="2">
        <v>29922</v>
      </c>
    </row>
    <row r="4" spans="1:2" x14ac:dyDescent="0.2">
      <c r="A4" t="s">
        <v>271</v>
      </c>
      <c r="B4" s="2">
        <v>23476</v>
      </c>
    </row>
    <row r="5" spans="1:2" x14ac:dyDescent="0.2">
      <c r="A5" t="s">
        <v>272</v>
      </c>
      <c r="B5" s="2">
        <v>21569</v>
      </c>
    </row>
    <row r="6" spans="1:2" x14ac:dyDescent="0.2">
      <c r="A6" t="s">
        <v>273</v>
      </c>
      <c r="B6" s="2">
        <v>31092</v>
      </c>
    </row>
    <row r="7" spans="1:2" x14ac:dyDescent="0.2">
      <c r="A7" t="s">
        <v>274</v>
      </c>
      <c r="B7" s="2">
        <v>17518</v>
      </c>
    </row>
    <row r="8" spans="1:2" x14ac:dyDescent="0.2">
      <c r="A8" t="s">
        <v>275</v>
      </c>
      <c r="B8" s="2">
        <v>15917</v>
      </c>
    </row>
    <row r="9" spans="1:2" x14ac:dyDescent="0.2">
      <c r="A9" t="s">
        <v>276</v>
      </c>
      <c r="B9" s="2">
        <v>21335</v>
      </c>
    </row>
    <row r="10" spans="1:2" x14ac:dyDescent="0.2">
      <c r="A10" t="s">
        <v>277</v>
      </c>
      <c r="B10" s="2">
        <v>16896</v>
      </c>
    </row>
    <row r="11" spans="1:2" x14ac:dyDescent="0.2">
      <c r="A11" t="s">
        <v>278</v>
      </c>
      <c r="B11" s="2">
        <v>26401</v>
      </c>
    </row>
    <row r="12" spans="1:2" x14ac:dyDescent="0.2">
      <c r="A12" t="s">
        <v>279</v>
      </c>
      <c r="B12" s="2">
        <v>26756</v>
      </c>
    </row>
    <row r="13" spans="1:2" x14ac:dyDescent="0.2">
      <c r="A13" t="s">
        <v>280</v>
      </c>
      <c r="B13" s="2">
        <v>20604</v>
      </c>
    </row>
    <row r="14" spans="1:2" x14ac:dyDescent="0.2">
      <c r="A14" t="s">
        <v>281</v>
      </c>
      <c r="B14" s="2">
        <v>27942</v>
      </c>
    </row>
    <row r="15" spans="1:2" x14ac:dyDescent="0.2">
      <c r="A15" s="2" t="s">
        <v>282</v>
      </c>
      <c r="B15" s="2">
        <v>24042</v>
      </c>
    </row>
    <row r="16" spans="1:2" x14ac:dyDescent="0.2">
      <c r="A16" t="s">
        <v>283</v>
      </c>
      <c r="B16" s="2">
        <v>17879</v>
      </c>
    </row>
    <row r="17" spans="1:2" x14ac:dyDescent="0.2">
      <c r="A17" t="s">
        <v>284</v>
      </c>
      <c r="B17" s="2">
        <v>17883</v>
      </c>
    </row>
    <row r="18" spans="1:2" x14ac:dyDescent="0.2">
      <c r="A18" t="s">
        <v>285</v>
      </c>
      <c r="B18" s="2">
        <v>16312</v>
      </c>
    </row>
    <row r="19" spans="1:2" x14ac:dyDescent="0.2">
      <c r="A19" t="s">
        <v>286</v>
      </c>
      <c r="B19" s="2">
        <v>17629</v>
      </c>
    </row>
    <row r="20" spans="1:2" x14ac:dyDescent="0.2">
      <c r="A20" t="s">
        <v>287</v>
      </c>
      <c r="B20" s="2">
        <v>21782</v>
      </c>
    </row>
    <row r="21" spans="1:2" x14ac:dyDescent="0.2">
      <c r="A21" t="s">
        <v>288</v>
      </c>
      <c r="B21" s="2">
        <v>19624</v>
      </c>
    </row>
    <row r="22" spans="1:2" x14ac:dyDescent="0.2">
      <c r="A22" t="s">
        <v>289</v>
      </c>
      <c r="B22" s="2">
        <v>27456</v>
      </c>
    </row>
    <row r="23" spans="1:2" x14ac:dyDescent="0.2">
      <c r="A23" t="s">
        <v>290</v>
      </c>
      <c r="B23" s="2">
        <v>23859</v>
      </c>
    </row>
    <row r="24" spans="1:2" x14ac:dyDescent="0.2">
      <c r="A24" t="s">
        <v>291</v>
      </c>
      <c r="B24" s="2">
        <v>30415</v>
      </c>
    </row>
    <row r="25" spans="1:2" x14ac:dyDescent="0.2">
      <c r="A25" t="s">
        <v>292</v>
      </c>
      <c r="B25" s="2">
        <v>23629</v>
      </c>
    </row>
    <row r="26" spans="1:2" x14ac:dyDescent="0.2">
      <c r="A26" t="s">
        <v>293</v>
      </c>
      <c r="B26" s="2">
        <v>31048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E1B8-F4AE-C446-BC7D-3E297ADB7CF0}">
  <dimension ref="A1:S76"/>
  <sheetViews>
    <sheetView workbookViewId="0">
      <selection activeCell="K56" sqref="K56"/>
    </sheetView>
  </sheetViews>
  <sheetFormatPr baseColWidth="10" defaultRowHeight="16" x14ac:dyDescent="0.2"/>
  <cols>
    <col min="3" max="3" width="10.83203125" style="10"/>
  </cols>
  <sheetData>
    <row r="1" spans="1:19" x14ac:dyDescent="0.2">
      <c r="A1" s="5" t="s">
        <v>294</v>
      </c>
      <c r="B1" s="5" t="s">
        <v>1</v>
      </c>
      <c r="C1" s="5" t="s">
        <v>381</v>
      </c>
      <c r="D1" s="5" t="s">
        <v>295</v>
      </c>
      <c r="E1" s="5" t="s">
        <v>296</v>
      </c>
      <c r="F1" s="5" t="s">
        <v>297</v>
      </c>
      <c r="G1" s="5" t="s">
        <v>298</v>
      </c>
      <c r="H1" s="5" t="s">
        <v>299</v>
      </c>
      <c r="I1" s="5" t="s">
        <v>300</v>
      </c>
      <c r="J1" s="5" t="s">
        <v>301</v>
      </c>
      <c r="K1" s="5" t="s">
        <v>302</v>
      </c>
      <c r="L1" s="5" t="s">
        <v>303</v>
      </c>
      <c r="M1" s="5" t="s">
        <v>304</v>
      </c>
      <c r="N1" s="5" t="s">
        <v>305</v>
      </c>
      <c r="O1" s="5" t="s">
        <v>306</v>
      </c>
      <c r="P1" s="5" t="s">
        <v>307</v>
      </c>
      <c r="Q1" s="5" t="s">
        <v>308</v>
      </c>
      <c r="R1" s="5" t="s">
        <v>309</v>
      </c>
      <c r="S1" s="5" t="s">
        <v>310</v>
      </c>
    </row>
    <row r="2" spans="1:19" ht="26" x14ac:dyDescent="0.3">
      <c r="A2" s="7">
        <v>30317</v>
      </c>
      <c r="B2" s="7" t="s">
        <v>9</v>
      </c>
      <c r="C2" s="9">
        <f ca="1">DATEDIF(A2,TODAY(),"y")</f>
        <v>41</v>
      </c>
      <c r="D2" s="6">
        <v>31</v>
      </c>
      <c r="E2" s="6">
        <v>45</v>
      </c>
      <c r="F2" s="6">
        <v>50</v>
      </c>
      <c r="G2" s="6">
        <v>45</v>
      </c>
      <c r="H2" s="6">
        <v>0</v>
      </c>
      <c r="I2" s="6">
        <v>40</v>
      </c>
      <c r="J2" s="6">
        <v>211</v>
      </c>
      <c r="K2" s="6">
        <v>1</v>
      </c>
      <c r="L2" s="6">
        <v>2</v>
      </c>
      <c r="M2" s="6">
        <v>3</v>
      </c>
      <c r="N2" s="6">
        <v>4</v>
      </c>
      <c r="O2" s="6">
        <v>5</v>
      </c>
      <c r="P2" s="6" t="s">
        <v>311</v>
      </c>
      <c r="Q2" s="6" t="s">
        <v>311</v>
      </c>
      <c r="R2" s="6" t="s">
        <v>311</v>
      </c>
      <c r="S2" s="6" t="s">
        <v>311</v>
      </c>
    </row>
    <row r="3" spans="1:19" ht="26" x14ac:dyDescent="0.3">
      <c r="A3" s="7">
        <v>23629</v>
      </c>
      <c r="B3" s="7" t="s">
        <v>9</v>
      </c>
      <c r="C3" s="9">
        <f t="shared" ref="C3:C26" ca="1" si="0">DATEDIF(A3,TODAY(),"y")</f>
        <v>59</v>
      </c>
      <c r="D3" s="6">
        <v>18</v>
      </c>
      <c r="E3" s="6">
        <v>34</v>
      </c>
      <c r="F3" s="6">
        <v>22</v>
      </c>
      <c r="G3" s="6">
        <v>40</v>
      </c>
      <c r="H3" s="6">
        <v>22</v>
      </c>
      <c r="I3" s="6">
        <v>29</v>
      </c>
      <c r="J3" s="6">
        <v>165</v>
      </c>
      <c r="K3" s="6">
        <v>1</v>
      </c>
      <c r="L3" s="6">
        <v>2</v>
      </c>
      <c r="M3" s="6">
        <v>3</v>
      </c>
      <c r="N3" s="6">
        <v>4</v>
      </c>
      <c r="O3" s="6">
        <v>5</v>
      </c>
      <c r="P3" s="6" t="s">
        <v>36</v>
      </c>
      <c r="Q3" s="6" t="s">
        <v>36</v>
      </c>
      <c r="R3" s="6" t="s">
        <v>312</v>
      </c>
      <c r="S3" s="6" t="s">
        <v>36</v>
      </c>
    </row>
    <row r="4" spans="1:19" ht="26" x14ac:dyDescent="0.3">
      <c r="A4" s="7">
        <v>30415</v>
      </c>
      <c r="B4" s="7" t="s">
        <v>16</v>
      </c>
      <c r="C4" s="9">
        <f t="shared" ca="1" si="0"/>
        <v>40</v>
      </c>
      <c r="D4" s="6">
        <v>31</v>
      </c>
      <c r="E4" s="6">
        <v>43</v>
      </c>
      <c r="F4" s="6">
        <v>48</v>
      </c>
      <c r="G4" s="6">
        <v>37</v>
      </c>
      <c r="H4" s="6">
        <v>2</v>
      </c>
      <c r="I4" s="6">
        <v>44</v>
      </c>
      <c r="J4" s="6">
        <v>205</v>
      </c>
      <c r="K4" s="6">
        <v>1</v>
      </c>
      <c r="L4" s="6">
        <v>2</v>
      </c>
      <c r="M4" s="6">
        <v>3</v>
      </c>
      <c r="N4" s="6">
        <v>5</v>
      </c>
      <c r="O4" s="6">
        <v>4</v>
      </c>
      <c r="P4" s="6" t="s">
        <v>36</v>
      </c>
      <c r="Q4" s="6" t="s">
        <v>36</v>
      </c>
      <c r="R4" s="6" t="s">
        <v>36</v>
      </c>
      <c r="S4" s="6" t="s">
        <v>36</v>
      </c>
    </row>
    <row r="5" spans="1:19" ht="26" x14ac:dyDescent="0.3">
      <c r="A5" s="7">
        <v>23859</v>
      </c>
      <c r="B5" s="7" t="s">
        <v>9</v>
      </c>
      <c r="C5" s="9">
        <f t="shared" ca="1" si="0"/>
        <v>58</v>
      </c>
      <c r="D5" s="6">
        <v>26</v>
      </c>
      <c r="E5" s="6">
        <v>30</v>
      </c>
      <c r="F5" s="6">
        <v>50</v>
      </c>
      <c r="G5" s="6">
        <v>37</v>
      </c>
      <c r="H5" s="6">
        <v>15</v>
      </c>
      <c r="I5" s="6">
        <v>40</v>
      </c>
      <c r="J5" s="6">
        <v>198</v>
      </c>
      <c r="K5" s="6">
        <v>1</v>
      </c>
      <c r="L5" s="6">
        <v>2</v>
      </c>
      <c r="M5" s="6">
        <v>3</v>
      </c>
      <c r="N5" s="6">
        <v>4</v>
      </c>
      <c r="O5" s="6">
        <v>5</v>
      </c>
      <c r="P5" s="6" t="s">
        <v>311</v>
      </c>
      <c r="Q5" s="6" t="s">
        <v>311</v>
      </c>
      <c r="R5" s="6" t="s">
        <v>311</v>
      </c>
      <c r="S5" s="6" t="s">
        <v>311</v>
      </c>
    </row>
    <row r="6" spans="1:19" ht="26" x14ac:dyDescent="0.3">
      <c r="A6" s="7">
        <v>27456</v>
      </c>
      <c r="B6" s="7" t="s">
        <v>9</v>
      </c>
      <c r="C6" s="9">
        <f t="shared" ca="1" si="0"/>
        <v>48</v>
      </c>
      <c r="D6" s="6">
        <v>30</v>
      </c>
      <c r="E6" s="6">
        <v>30</v>
      </c>
      <c r="F6" s="6">
        <v>11</v>
      </c>
      <c r="G6" s="6">
        <v>37</v>
      </c>
      <c r="H6" s="6">
        <v>12</v>
      </c>
      <c r="I6" s="6">
        <v>38</v>
      </c>
      <c r="J6" s="6">
        <v>158</v>
      </c>
      <c r="K6" s="6">
        <v>1</v>
      </c>
      <c r="L6" s="6">
        <v>2</v>
      </c>
      <c r="M6" s="6">
        <v>5</v>
      </c>
      <c r="N6" s="6">
        <v>3</v>
      </c>
      <c r="O6" s="6">
        <v>4</v>
      </c>
      <c r="P6" s="6" t="s">
        <v>312</v>
      </c>
      <c r="Q6" s="6" t="s">
        <v>312</v>
      </c>
      <c r="R6" s="6" t="s">
        <v>312</v>
      </c>
      <c r="S6" s="6" t="s">
        <v>312</v>
      </c>
    </row>
    <row r="7" spans="1:19" ht="26" x14ac:dyDescent="0.3">
      <c r="A7" s="7">
        <v>19624</v>
      </c>
      <c r="B7" s="7" t="s">
        <v>16</v>
      </c>
      <c r="C7" s="9">
        <f t="shared" ca="1" si="0"/>
        <v>70</v>
      </c>
      <c r="D7" s="6">
        <v>23</v>
      </c>
      <c r="E7" s="6">
        <v>21</v>
      </c>
      <c r="F7" s="6">
        <v>28</v>
      </c>
      <c r="G7" s="6">
        <v>37</v>
      </c>
      <c r="H7" s="6">
        <v>40</v>
      </c>
      <c r="I7" s="6">
        <v>32</v>
      </c>
      <c r="J7" s="6">
        <v>181</v>
      </c>
      <c r="K7" s="6">
        <v>1</v>
      </c>
      <c r="L7" s="6">
        <v>2</v>
      </c>
      <c r="M7" s="6">
        <v>3</v>
      </c>
      <c r="N7" s="6">
        <v>4</v>
      </c>
      <c r="O7" s="6">
        <v>5</v>
      </c>
      <c r="P7" s="6" t="s">
        <v>313</v>
      </c>
      <c r="Q7" s="6" t="s">
        <v>36</v>
      </c>
      <c r="R7" s="6" t="s">
        <v>36</v>
      </c>
      <c r="S7" s="6" t="s">
        <v>36</v>
      </c>
    </row>
    <row r="8" spans="1:19" ht="26" x14ac:dyDescent="0.3">
      <c r="A8" s="7">
        <v>21782</v>
      </c>
      <c r="B8" s="7" t="s">
        <v>16</v>
      </c>
      <c r="C8" s="9">
        <f t="shared" ca="1" si="0"/>
        <v>64</v>
      </c>
      <c r="D8" s="6">
        <v>10</v>
      </c>
      <c r="E8" s="6">
        <v>20</v>
      </c>
      <c r="F8" s="6">
        <v>10</v>
      </c>
      <c r="G8" s="6">
        <v>40</v>
      </c>
      <c r="H8" s="6">
        <v>40</v>
      </c>
      <c r="I8" s="6">
        <v>37</v>
      </c>
      <c r="J8" s="6">
        <v>157</v>
      </c>
      <c r="K8" s="6">
        <v>5</v>
      </c>
      <c r="L8" s="6">
        <v>3</v>
      </c>
      <c r="M8" s="6">
        <v>4</v>
      </c>
      <c r="N8" s="6">
        <v>1</v>
      </c>
      <c r="O8" s="6">
        <v>2</v>
      </c>
      <c r="P8" s="6" t="s">
        <v>314</v>
      </c>
      <c r="Q8" s="6" t="s">
        <v>312</v>
      </c>
      <c r="R8" s="6" t="s">
        <v>312</v>
      </c>
      <c r="S8" s="6" t="s">
        <v>315</v>
      </c>
    </row>
    <row r="9" spans="1:19" ht="26" x14ac:dyDescent="0.3">
      <c r="A9" s="7">
        <v>17629</v>
      </c>
      <c r="B9" s="7" t="s">
        <v>16</v>
      </c>
      <c r="C9" s="9">
        <f t="shared" ca="1" si="0"/>
        <v>75</v>
      </c>
      <c r="D9" s="6">
        <v>35</v>
      </c>
      <c r="E9" s="6">
        <v>28</v>
      </c>
      <c r="F9" s="6">
        <v>42</v>
      </c>
      <c r="G9" s="6">
        <v>20</v>
      </c>
      <c r="H9" s="6">
        <v>5</v>
      </c>
      <c r="I9" s="6">
        <v>33</v>
      </c>
      <c r="J9" s="6">
        <v>163</v>
      </c>
      <c r="K9" s="6">
        <v>1</v>
      </c>
      <c r="L9" s="6">
        <v>2</v>
      </c>
      <c r="M9" s="6">
        <v>4</v>
      </c>
      <c r="N9" s="6">
        <v>5</v>
      </c>
      <c r="O9" s="6">
        <v>3</v>
      </c>
      <c r="P9" s="6" t="s">
        <v>36</v>
      </c>
      <c r="Q9" s="6" t="s">
        <v>316</v>
      </c>
      <c r="R9" s="6" t="s">
        <v>311</v>
      </c>
      <c r="S9" s="6" t="s">
        <v>317</v>
      </c>
    </row>
    <row r="10" spans="1:19" ht="26" x14ac:dyDescent="0.3">
      <c r="A10" s="7">
        <v>16312</v>
      </c>
      <c r="B10" s="7" t="s">
        <v>16</v>
      </c>
      <c r="C10" s="9">
        <f t="shared" ca="1" si="0"/>
        <v>79</v>
      </c>
      <c r="D10" s="6">
        <v>31</v>
      </c>
      <c r="E10" s="6">
        <v>27</v>
      </c>
      <c r="F10" s="6">
        <v>26</v>
      </c>
      <c r="G10" s="6">
        <v>33</v>
      </c>
      <c r="H10" s="6">
        <v>23</v>
      </c>
      <c r="I10" s="6">
        <v>28</v>
      </c>
      <c r="J10" s="6">
        <v>168</v>
      </c>
      <c r="K10" s="6">
        <v>2</v>
      </c>
      <c r="L10" s="6">
        <v>1</v>
      </c>
      <c r="M10" s="6">
        <v>4</v>
      </c>
      <c r="N10" s="6">
        <v>5</v>
      </c>
      <c r="O10" s="6">
        <v>3</v>
      </c>
      <c r="P10" s="6" t="s">
        <v>312</v>
      </c>
      <c r="Q10" s="6" t="s">
        <v>312</v>
      </c>
      <c r="R10" s="6" t="s">
        <v>312</v>
      </c>
      <c r="S10" s="6" t="s">
        <v>36</v>
      </c>
    </row>
    <row r="11" spans="1:19" ht="26" x14ac:dyDescent="0.3">
      <c r="A11" s="7">
        <v>17883</v>
      </c>
      <c r="B11" s="7" t="s">
        <v>9</v>
      </c>
      <c r="C11" s="9">
        <f t="shared" ca="1" si="0"/>
        <v>75</v>
      </c>
      <c r="D11" s="6">
        <v>32</v>
      </c>
      <c r="E11" s="6">
        <v>27</v>
      </c>
      <c r="F11" s="6">
        <v>46</v>
      </c>
      <c r="G11" s="6">
        <v>39</v>
      </c>
      <c r="H11" s="6">
        <v>32</v>
      </c>
      <c r="I11" s="6">
        <v>35</v>
      </c>
      <c r="J11" s="6">
        <v>211</v>
      </c>
      <c r="K11" s="6">
        <v>1</v>
      </c>
      <c r="L11" s="6">
        <v>2</v>
      </c>
      <c r="M11" s="6">
        <v>3</v>
      </c>
      <c r="N11" s="6">
        <v>5</v>
      </c>
      <c r="O11" s="6">
        <v>4</v>
      </c>
      <c r="P11" s="6" t="s">
        <v>36</v>
      </c>
      <c r="Q11" s="6" t="s">
        <v>36</v>
      </c>
      <c r="R11" s="6" t="s">
        <v>36</v>
      </c>
      <c r="S11" s="6" t="s">
        <v>36</v>
      </c>
    </row>
    <row r="12" spans="1:19" ht="26" x14ac:dyDescent="0.3">
      <c r="A12" s="7">
        <v>17879</v>
      </c>
      <c r="B12" s="7" t="s">
        <v>16</v>
      </c>
      <c r="C12" s="9">
        <f t="shared" ca="1" si="0"/>
        <v>75</v>
      </c>
      <c r="D12" s="6">
        <v>37</v>
      </c>
      <c r="E12" s="6">
        <v>29</v>
      </c>
      <c r="F12" s="6">
        <v>40</v>
      </c>
      <c r="G12" s="6">
        <v>39</v>
      </c>
      <c r="H12" s="6">
        <v>29</v>
      </c>
      <c r="I12" s="6">
        <v>36</v>
      </c>
      <c r="J12" s="6">
        <v>210</v>
      </c>
      <c r="K12" s="6">
        <v>1</v>
      </c>
      <c r="L12" s="6">
        <v>2</v>
      </c>
      <c r="M12" s="6">
        <v>3</v>
      </c>
      <c r="N12" s="6">
        <v>5</v>
      </c>
      <c r="O12" s="6">
        <v>4</v>
      </c>
      <c r="P12" s="6" t="s">
        <v>312</v>
      </c>
      <c r="Q12" s="6" t="s">
        <v>36</v>
      </c>
      <c r="R12" s="6" t="s">
        <v>36</v>
      </c>
      <c r="S12" s="6" t="s">
        <v>36</v>
      </c>
    </row>
    <row r="13" spans="1:19" ht="26" x14ac:dyDescent="0.3">
      <c r="A13" s="7">
        <v>14563</v>
      </c>
      <c r="B13" s="7" t="s">
        <v>9</v>
      </c>
      <c r="C13" s="9">
        <f t="shared" ca="1" si="0"/>
        <v>84</v>
      </c>
      <c r="D13" s="6">
        <v>36</v>
      </c>
      <c r="E13" s="6">
        <v>21</v>
      </c>
      <c r="F13" s="6">
        <v>32</v>
      </c>
      <c r="G13" s="6">
        <v>28</v>
      </c>
      <c r="H13" s="6">
        <v>28</v>
      </c>
      <c r="I13" s="6">
        <v>25</v>
      </c>
      <c r="J13" s="6">
        <v>170</v>
      </c>
      <c r="K13" s="6">
        <v>1</v>
      </c>
      <c r="L13" s="6">
        <v>2</v>
      </c>
      <c r="M13" s="6">
        <v>4</v>
      </c>
      <c r="N13" s="6">
        <v>5</v>
      </c>
      <c r="O13" s="6">
        <v>3</v>
      </c>
      <c r="P13" s="6" t="s">
        <v>311</v>
      </c>
      <c r="Q13" s="6" t="s">
        <v>311</v>
      </c>
      <c r="R13" s="6" t="s">
        <v>311</v>
      </c>
      <c r="S13" s="6" t="s">
        <v>311</v>
      </c>
    </row>
    <row r="14" spans="1:19" ht="26" x14ac:dyDescent="0.3">
      <c r="A14" s="7">
        <v>24042</v>
      </c>
      <c r="B14" s="7" t="s">
        <v>16</v>
      </c>
      <c r="C14" s="9">
        <f t="shared" ca="1" si="0"/>
        <v>58</v>
      </c>
      <c r="D14" s="6">
        <v>24</v>
      </c>
      <c r="E14" s="6">
        <v>29</v>
      </c>
      <c r="F14" s="6">
        <v>21</v>
      </c>
      <c r="G14" s="6">
        <v>33</v>
      </c>
      <c r="H14" s="6">
        <v>11</v>
      </c>
      <c r="I14" s="6">
        <v>26</v>
      </c>
      <c r="J14" s="6">
        <v>144</v>
      </c>
      <c r="K14" s="6">
        <v>1</v>
      </c>
      <c r="L14" s="6">
        <v>5</v>
      </c>
      <c r="M14" s="6">
        <v>4</v>
      </c>
      <c r="N14" s="6">
        <v>3</v>
      </c>
      <c r="O14" s="6">
        <v>2</v>
      </c>
      <c r="P14" s="6" t="s">
        <v>36</v>
      </c>
      <c r="Q14" s="6" t="s">
        <v>36</v>
      </c>
      <c r="R14" s="6" t="s">
        <v>36</v>
      </c>
      <c r="S14" s="6" t="s">
        <v>36</v>
      </c>
    </row>
    <row r="15" spans="1:19" ht="26" x14ac:dyDescent="0.3">
      <c r="A15" s="7">
        <v>27942</v>
      </c>
      <c r="B15" s="7" t="s">
        <v>16</v>
      </c>
      <c r="C15" s="9">
        <f t="shared" ca="1" si="0"/>
        <v>47</v>
      </c>
      <c r="D15" s="6">
        <v>43</v>
      </c>
      <c r="E15" s="6">
        <v>38</v>
      </c>
      <c r="F15" s="6">
        <v>50</v>
      </c>
      <c r="G15" s="6">
        <v>37</v>
      </c>
      <c r="H15" s="6">
        <v>12</v>
      </c>
      <c r="I15" s="6">
        <v>23</v>
      </c>
      <c r="J15" s="6">
        <v>203</v>
      </c>
      <c r="K15" s="6">
        <v>1</v>
      </c>
      <c r="L15" s="6">
        <v>2</v>
      </c>
      <c r="M15" s="6">
        <v>5</v>
      </c>
      <c r="N15" s="6">
        <v>3</v>
      </c>
      <c r="O15" s="6">
        <v>4</v>
      </c>
      <c r="P15" s="6" t="s">
        <v>318</v>
      </c>
      <c r="Q15" s="6" t="s">
        <v>36</v>
      </c>
      <c r="R15" s="6" t="s">
        <v>36</v>
      </c>
      <c r="S15" s="6" t="s">
        <v>36</v>
      </c>
    </row>
    <row r="16" spans="1:19" ht="26" x14ac:dyDescent="0.3">
      <c r="A16" s="7">
        <v>20604</v>
      </c>
      <c r="B16" s="7" t="s">
        <v>9</v>
      </c>
      <c r="C16" s="9">
        <f t="shared" ca="1" si="0"/>
        <v>67</v>
      </c>
      <c r="D16" s="6">
        <v>29</v>
      </c>
      <c r="E16" s="6">
        <v>27</v>
      </c>
      <c r="F16" s="6">
        <v>25</v>
      </c>
      <c r="G16" s="6">
        <v>38</v>
      </c>
      <c r="H16" s="6">
        <v>12</v>
      </c>
      <c r="I16" s="6">
        <v>45</v>
      </c>
      <c r="J16" s="6">
        <v>176</v>
      </c>
      <c r="K16" s="6">
        <v>1</v>
      </c>
      <c r="L16" s="6">
        <v>2</v>
      </c>
      <c r="M16" s="6">
        <v>3</v>
      </c>
      <c r="N16" s="6">
        <v>5</v>
      </c>
      <c r="O16" s="6">
        <v>4</v>
      </c>
      <c r="P16" s="6" t="s">
        <v>36</v>
      </c>
      <c r="Q16" s="6" t="s">
        <v>36</v>
      </c>
      <c r="R16" s="6" t="s">
        <v>36</v>
      </c>
      <c r="S16" s="6" t="s">
        <v>36</v>
      </c>
    </row>
    <row r="17" spans="1:19" ht="26" x14ac:dyDescent="0.3">
      <c r="A17" s="7">
        <v>26756</v>
      </c>
      <c r="B17" s="7" t="s">
        <v>9</v>
      </c>
      <c r="C17" s="9">
        <f t="shared" ca="1" si="0"/>
        <v>50</v>
      </c>
      <c r="D17" s="6">
        <v>13</v>
      </c>
      <c r="E17" s="6">
        <v>40</v>
      </c>
      <c r="F17" s="6">
        <v>33</v>
      </c>
      <c r="G17" s="6">
        <v>24</v>
      </c>
      <c r="H17" s="6">
        <v>17</v>
      </c>
      <c r="I17" s="6">
        <v>36</v>
      </c>
      <c r="J17" s="6">
        <v>163</v>
      </c>
      <c r="K17" s="6">
        <v>1</v>
      </c>
      <c r="L17" s="6">
        <v>3</v>
      </c>
      <c r="M17" s="6">
        <v>2</v>
      </c>
      <c r="N17" s="6">
        <v>5</v>
      </c>
      <c r="O17" s="6">
        <v>4</v>
      </c>
      <c r="P17" s="6" t="s">
        <v>311</v>
      </c>
      <c r="Q17" s="6" t="s">
        <v>311</v>
      </c>
      <c r="R17" s="6" t="s">
        <v>311</v>
      </c>
      <c r="S17" s="6" t="s">
        <v>311</v>
      </c>
    </row>
    <row r="18" spans="1:19" ht="26" x14ac:dyDescent="0.3">
      <c r="A18" s="7">
        <v>26401</v>
      </c>
      <c r="B18" s="7" t="s">
        <v>9</v>
      </c>
      <c r="C18" s="9">
        <f t="shared" ca="1" si="0"/>
        <v>51</v>
      </c>
      <c r="D18" s="6">
        <v>27</v>
      </c>
      <c r="E18" s="6">
        <v>28</v>
      </c>
      <c r="F18" s="6">
        <v>50</v>
      </c>
      <c r="G18" s="6">
        <v>38</v>
      </c>
      <c r="H18" s="6">
        <v>30</v>
      </c>
      <c r="I18" s="6">
        <v>46</v>
      </c>
      <c r="J18" s="6">
        <v>219</v>
      </c>
      <c r="K18" s="6">
        <v>1</v>
      </c>
      <c r="L18" s="6">
        <v>2</v>
      </c>
      <c r="M18" s="6">
        <v>5</v>
      </c>
      <c r="N18" s="6">
        <v>4</v>
      </c>
      <c r="O18" s="6">
        <v>3</v>
      </c>
      <c r="P18" s="6" t="s">
        <v>36</v>
      </c>
      <c r="Q18" s="6" t="s">
        <v>36</v>
      </c>
      <c r="R18" s="6" t="s">
        <v>36</v>
      </c>
      <c r="S18" s="6" t="s">
        <v>36</v>
      </c>
    </row>
    <row r="19" spans="1:19" ht="26" x14ac:dyDescent="0.3">
      <c r="A19" s="7">
        <v>16865</v>
      </c>
      <c r="B19" s="7" t="s">
        <v>16</v>
      </c>
      <c r="C19" s="9">
        <f t="shared" ca="1" si="0"/>
        <v>77</v>
      </c>
      <c r="D19" s="6">
        <v>32</v>
      </c>
      <c r="E19" s="6">
        <v>22</v>
      </c>
      <c r="F19" s="6">
        <v>36</v>
      </c>
      <c r="G19" s="6">
        <v>30</v>
      </c>
      <c r="H19" s="6">
        <v>23</v>
      </c>
      <c r="I19" s="6">
        <v>31</v>
      </c>
      <c r="J19" s="6">
        <v>174</v>
      </c>
      <c r="K19" s="6">
        <v>1</v>
      </c>
      <c r="L19" s="6">
        <v>2</v>
      </c>
      <c r="M19" s="6">
        <v>4</v>
      </c>
      <c r="N19" s="6">
        <v>5</v>
      </c>
      <c r="O19" s="6">
        <v>3</v>
      </c>
      <c r="P19" s="6" t="s">
        <v>318</v>
      </c>
      <c r="Q19" s="6" t="s">
        <v>319</v>
      </c>
      <c r="R19" s="6" t="s">
        <v>320</v>
      </c>
      <c r="S19" s="6" t="s">
        <v>320</v>
      </c>
    </row>
    <row r="20" spans="1:19" ht="26" x14ac:dyDescent="0.3">
      <c r="A20" s="7">
        <v>21335</v>
      </c>
      <c r="B20" s="7" t="s">
        <v>16</v>
      </c>
      <c r="C20" s="9">
        <f t="shared" ca="1" si="0"/>
        <v>65</v>
      </c>
      <c r="D20" s="6">
        <v>14</v>
      </c>
      <c r="E20" s="6">
        <v>29</v>
      </c>
      <c r="F20" s="6">
        <v>11</v>
      </c>
      <c r="G20" s="6">
        <v>33</v>
      </c>
      <c r="H20" s="6">
        <v>10</v>
      </c>
      <c r="I20" s="6">
        <v>26</v>
      </c>
      <c r="J20" s="6">
        <v>123</v>
      </c>
      <c r="K20" s="6">
        <v>1</v>
      </c>
      <c r="L20" s="6">
        <v>4</v>
      </c>
      <c r="M20" s="6">
        <v>3</v>
      </c>
      <c r="N20" s="6">
        <v>5</v>
      </c>
      <c r="O20" s="6">
        <v>2</v>
      </c>
      <c r="P20" s="6" t="s">
        <v>36</v>
      </c>
      <c r="Q20" s="6" t="s">
        <v>36</v>
      </c>
      <c r="R20" s="6" t="s">
        <v>312</v>
      </c>
      <c r="S20" s="6" t="s">
        <v>36</v>
      </c>
    </row>
    <row r="21" spans="1:19" ht="26" x14ac:dyDescent="0.3">
      <c r="A21" s="7">
        <v>15917</v>
      </c>
      <c r="B21" s="7" t="s">
        <v>16</v>
      </c>
      <c r="C21" s="9">
        <f t="shared" ca="1" si="0"/>
        <v>80</v>
      </c>
      <c r="D21" s="6">
        <v>14</v>
      </c>
      <c r="E21" s="6">
        <v>23</v>
      </c>
      <c r="F21" s="6">
        <v>31</v>
      </c>
      <c r="G21" s="6">
        <v>25</v>
      </c>
      <c r="H21" s="6">
        <v>30</v>
      </c>
      <c r="I21" s="6">
        <v>28</v>
      </c>
      <c r="J21" s="6">
        <v>151</v>
      </c>
      <c r="K21" s="6">
        <v>1</v>
      </c>
      <c r="L21" s="6">
        <v>3</v>
      </c>
      <c r="M21" s="6">
        <v>5</v>
      </c>
      <c r="N21" s="6">
        <v>4</v>
      </c>
      <c r="O21" s="6">
        <v>2</v>
      </c>
      <c r="P21" s="6" t="s">
        <v>312</v>
      </c>
      <c r="Q21" s="6" t="s">
        <v>36</v>
      </c>
      <c r="R21" s="6" t="s">
        <v>312</v>
      </c>
      <c r="S21" s="6" t="s">
        <v>312</v>
      </c>
    </row>
    <row r="22" spans="1:19" ht="26" x14ac:dyDescent="0.3">
      <c r="A22" s="7">
        <v>17464</v>
      </c>
      <c r="B22" s="7" t="s">
        <v>9</v>
      </c>
      <c r="C22" s="9">
        <f t="shared" ca="1" si="0"/>
        <v>76</v>
      </c>
      <c r="D22" s="6">
        <v>21</v>
      </c>
      <c r="E22" s="6">
        <v>35</v>
      </c>
      <c r="F22" s="6">
        <v>39</v>
      </c>
      <c r="G22" s="6">
        <v>35</v>
      </c>
      <c r="H22" s="6">
        <v>17</v>
      </c>
      <c r="I22" s="6">
        <v>25</v>
      </c>
      <c r="J22" s="6">
        <v>172</v>
      </c>
      <c r="K22" s="6">
        <v>1</v>
      </c>
      <c r="L22" s="6">
        <v>4</v>
      </c>
      <c r="M22" s="6">
        <v>3</v>
      </c>
      <c r="N22" s="6">
        <v>5</v>
      </c>
      <c r="O22" s="6">
        <v>2</v>
      </c>
      <c r="P22" s="6" t="s">
        <v>36</v>
      </c>
      <c r="Q22" s="6" t="s">
        <v>36</v>
      </c>
      <c r="R22" s="6" t="s">
        <v>320</v>
      </c>
      <c r="S22" s="6" t="s">
        <v>36</v>
      </c>
    </row>
    <row r="23" spans="1:19" ht="26" x14ac:dyDescent="0.3">
      <c r="A23" s="7">
        <v>31092</v>
      </c>
      <c r="B23" s="7" t="s">
        <v>9</v>
      </c>
      <c r="C23" s="9">
        <f t="shared" ca="1" si="0"/>
        <v>39</v>
      </c>
      <c r="D23" s="6">
        <v>19</v>
      </c>
      <c r="E23" s="6">
        <v>24</v>
      </c>
      <c r="F23" s="6">
        <v>28</v>
      </c>
      <c r="G23" s="6">
        <v>28</v>
      </c>
      <c r="H23" s="6">
        <v>14</v>
      </c>
      <c r="I23" s="6">
        <v>24</v>
      </c>
      <c r="J23" s="6">
        <v>137</v>
      </c>
      <c r="K23" s="6">
        <v>1</v>
      </c>
      <c r="L23" s="6">
        <v>2</v>
      </c>
      <c r="M23" s="6">
        <v>3</v>
      </c>
      <c r="N23" s="6">
        <v>5</v>
      </c>
      <c r="O23" s="6">
        <v>4</v>
      </c>
      <c r="P23" s="6" t="s">
        <v>321</v>
      </c>
      <c r="Q23" s="6" t="s">
        <v>36</v>
      </c>
      <c r="R23" s="6" t="s">
        <v>36</v>
      </c>
      <c r="S23" s="6" t="s">
        <v>36</v>
      </c>
    </row>
    <row r="24" spans="1:19" ht="26" x14ac:dyDescent="0.3">
      <c r="A24" s="7">
        <v>21569</v>
      </c>
      <c r="B24" s="7" t="s">
        <v>9</v>
      </c>
      <c r="C24" s="9">
        <f t="shared" ca="1" si="0"/>
        <v>65</v>
      </c>
      <c r="D24" s="6">
        <v>24</v>
      </c>
      <c r="E24" s="6">
        <v>29</v>
      </c>
      <c r="F24" s="6">
        <v>38</v>
      </c>
      <c r="G24" s="6">
        <v>35</v>
      </c>
      <c r="H24" s="6">
        <v>21</v>
      </c>
      <c r="I24" s="6">
        <v>36</v>
      </c>
      <c r="J24" s="6">
        <v>183</v>
      </c>
      <c r="K24" s="6">
        <v>1</v>
      </c>
      <c r="L24" s="6">
        <v>2</v>
      </c>
      <c r="M24" s="6">
        <v>4</v>
      </c>
      <c r="N24" s="6">
        <v>3</v>
      </c>
      <c r="O24" s="6">
        <v>5</v>
      </c>
      <c r="P24" s="6" t="s">
        <v>322</v>
      </c>
      <c r="Q24" s="6" t="s">
        <v>312</v>
      </c>
      <c r="R24" s="6" t="s">
        <v>312</v>
      </c>
      <c r="S24" s="6" t="s">
        <v>36</v>
      </c>
    </row>
    <row r="25" spans="1:19" ht="26" x14ac:dyDescent="0.3">
      <c r="A25" s="7">
        <v>23476</v>
      </c>
      <c r="B25" s="7" t="s">
        <v>16</v>
      </c>
      <c r="C25" s="9">
        <f t="shared" ca="1" si="0"/>
        <v>59</v>
      </c>
      <c r="D25" s="6">
        <v>31</v>
      </c>
      <c r="E25" s="6">
        <v>27</v>
      </c>
      <c r="F25" s="6">
        <v>50</v>
      </c>
      <c r="G25" s="6">
        <v>38</v>
      </c>
      <c r="H25" s="6">
        <v>19</v>
      </c>
      <c r="I25" s="6">
        <v>47</v>
      </c>
      <c r="J25" s="6">
        <v>212</v>
      </c>
      <c r="K25" s="6">
        <v>1</v>
      </c>
      <c r="L25" s="6">
        <v>2</v>
      </c>
      <c r="M25" s="6">
        <v>3</v>
      </c>
      <c r="N25" s="6">
        <v>5</v>
      </c>
      <c r="O25" s="6">
        <v>4</v>
      </c>
      <c r="P25" s="6" t="s">
        <v>312</v>
      </c>
      <c r="Q25" s="6" t="s">
        <v>312</v>
      </c>
      <c r="R25" s="6" t="s">
        <v>321</v>
      </c>
      <c r="S25" s="6" t="s">
        <v>36</v>
      </c>
    </row>
    <row r="26" spans="1:19" ht="26" x14ac:dyDescent="0.3">
      <c r="A26" s="7">
        <v>29922</v>
      </c>
      <c r="B26" s="7" t="s">
        <v>16</v>
      </c>
      <c r="C26" s="9">
        <f t="shared" ca="1" si="0"/>
        <v>42</v>
      </c>
      <c r="D26" s="6">
        <v>26</v>
      </c>
      <c r="E26" s="6">
        <v>33</v>
      </c>
      <c r="F26" s="6">
        <v>34</v>
      </c>
      <c r="G26" s="6">
        <v>25</v>
      </c>
      <c r="H26" s="6">
        <v>6</v>
      </c>
      <c r="I26" s="6">
        <v>29</v>
      </c>
      <c r="J26" s="6">
        <v>153</v>
      </c>
      <c r="K26" s="6">
        <v>1</v>
      </c>
      <c r="L26" s="6">
        <v>3</v>
      </c>
      <c r="M26" s="6">
        <v>4</v>
      </c>
      <c r="N26" s="6">
        <v>5</v>
      </c>
      <c r="O26" s="6">
        <v>2</v>
      </c>
      <c r="P26" s="6" t="s">
        <v>311</v>
      </c>
      <c r="Q26" s="6" t="s">
        <v>311</v>
      </c>
      <c r="R26" s="6" t="s">
        <v>311</v>
      </c>
      <c r="S26" s="6" t="s">
        <v>311</v>
      </c>
    </row>
    <row r="27" spans="1:19" x14ac:dyDescent="0.2">
      <c r="A27" s="6"/>
      <c r="B27" s="6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2">
      <c r="A28" s="6"/>
      <c r="B28" s="6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2">
      <c r="A29" s="6"/>
      <c r="B29" s="6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2">
      <c r="A30" s="6"/>
      <c r="B30" s="6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2">
      <c r="A31" s="6"/>
      <c r="B31" s="6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x14ac:dyDescent="0.2">
      <c r="A32" s="6"/>
      <c r="B32" s="6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x14ac:dyDescent="0.2">
      <c r="A33" s="6"/>
      <c r="B33" s="6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2">
      <c r="A34" s="6"/>
      <c r="B34" s="6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2">
      <c r="A35" s="6"/>
      <c r="B35" s="6"/>
      <c r="C35" s="5"/>
      <c r="D35" s="6"/>
      <c r="E35" s="6"/>
      <c r="F35" s="6"/>
      <c r="G35" s="6"/>
      <c r="H35" s="6"/>
      <c r="I35" s="6"/>
      <c r="J35" s="6"/>
      <c r="K35" s="8"/>
      <c r="L35" s="6"/>
      <c r="M35" s="6"/>
      <c r="N35" s="6"/>
      <c r="O35" s="6"/>
      <c r="P35" s="6"/>
      <c r="Q35" s="6"/>
      <c r="R35" s="6"/>
      <c r="S35" s="6"/>
    </row>
    <row r="36" spans="1:19" x14ac:dyDescent="0.2">
      <c r="A36" s="6"/>
      <c r="B36" s="6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x14ac:dyDescent="0.2">
      <c r="A37" s="6"/>
      <c r="B37" s="6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x14ac:dyDescent="0.2">
      <c r="A38" s="6"/>
      <c r="B38" s="6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A39" s="6"/>
      <c r="B39" s="6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A40" s="6"/>
      <c r="B40" s="6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A41" s="6"/>
      <c r="B41" s="6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A42" s="6"/>
      <c r="B42" s="6"/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2">
      <c r="A43" s="6"/>
      <c r="B43" s="6"/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x14ac:dyDescent="0.2">
      <c r="A44" s="6"/>
      <c r="B44" s="6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A45" s="6"/>
      <c r="B45" s="6"/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A46" s="6"/>
      <c r="B46" s="6"/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A47" s="6"/>
      <c r="B47" s="6"/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A48" s="6"/>
      <c r="B48" s="6"/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2">
      <c r="A49" s="6"/>
      <c r="B49" s="6"/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x14ac:dyDescent="0.2">
      <c r="A50" s="6"/>
      <c r="B50" s="6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x14ac:dyDescent="0.2">
      <c r="A51" s="6"/>
      <c r="B51" s="6"/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x14ac:dyDescent="0.2">
      <c r="A52" s="6"/>
      <c r="B52" s="6"/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x14ac:dyDescent="0.2">
      <c r="A53" s="6"/>
      <c r="B53" s="6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x14ac:dyDescent="0.2">
      <c r="A54" s="6"/>
      <c r="B54" s="6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x14ac:dyDescent="0.2">
      <c r="A55" s="6"/>
      <c r="B55" s="6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x14ac:dyDescent="0.2">
      <c r="A56" s="6"/>
      <c r="B56" s="6"/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x14ac:dyDescent="0.2">
      <c r="A57" s="6"/>
      <c r="B57" s="6"/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x14ac:dyDescent="0.2">
      <c r="A58" s="6"/>
      <c r="B58" s="6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x14ac:dyDescent="0.2">
      <c r="A59" s="6"/>
      <c r="B59" s="6"/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x14ac:dyDescent="0.2">
      <c r="A60" s="6"/>
      <c r="B60" s="6"/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x14ac:dyDescent="0.2">
      <c r="A61" s="6"/>
      <c r="B61" s="6"/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x14ac:dyDescent="0.2">
      <c r="A62" s="6"/>
      <c r="B62" s="6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2">
      <c r="A63" s="6"/>
      <c r="B63" s="6"/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x14ac:dyDescent="0.2">
      <c r="A64" s="6"/>
      <c r="B64" s="6"/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2">
      <c r="A65" s="6"/>
      <c r="B65" s="6"/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2">
      <c r="A66" s="6"/>
      <c r="B66" s="6"/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2">
      <c r="A67" s="6"/>
      <c r="B67" s="6"/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2">
      <c r="A68" s="6"/>
      <c r="B68" s="6"/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2">
      <c r="A69" s="6"/>
      <c r="B69" s="6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x14ac:dyDescent="0.2">
      <c r="A70" s="6"/>
      <c r="B70" s="6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2">
      <c r="A71" s="6"/>
      <c r="B71" s="6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x14ac:dyDescent="0.2">
      <c r="A72" s="6"/>
      <c r="B72" s="6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2">
      <c r="A73" s="6"/>
      <c r="B73" s="6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x14ac:dyDescent="0.2">
      <c r="A74" s="6"/>
      <c r="B74" s="6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x14ac:dyDescent="0.2">
      <c r="A75" s="6"/>
      <c r="B75" s="6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x14ac:dyDescent="0.2">
      <c r="A76" s="6"/>
      <c r="B76" s="6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</sheetData>
  <autoFilter ref="B1:B76" xr:uid="{B55FE1B8-F4AE-C446-BC7D-3E297ADB7CF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4E23-79F3-3A43-B561-47ECD8854536}">
  <dimension ref="A1:F196"/>
  <sheetViews>
    <sheetView tabSelected="1" workbookViewId="0">
      <pane ySplit="1" topLeftCell="A2" activePane="bottomLeft" state="frozen"/>
      <selection pane="bottomLeft" activeCell="T17" sqref="S17:T17"/>
    </sheetView>
  </sheetViews>
  <sheetFormatPr baseColWidth="10" defaultRowHeight="16" x14ac:dyDescent="0.2"/>
  <cols>
    <col min="4" max="5" width="10.83203125" style="10"/>
  </cols>
  <sheetData>
    <row r="1" spans="1:6" x14ac:dyDescent="0.2">
      <c r="A1" t="s">
        <v>382</v>
      </c>
      <c r="B1" s="5" t="s">
        <v>294</v>
      </c>
      <c r="C1" s="5" t="s">
        <v>1</v>
      </c>
      <c r="D1" s="5" t="s">
        <v>381</v>
      </c>
      <c r="E1" s="5" t="s">
        <v>383</v>
      </c>
      <c r="F1" s="5" t="s">
        <v>386</v>
      </c>
    </row>
    <row r="2" spans="1:6" ht="26" x14ac:dyDescent="0.3">
      <c r="A2">
        <v>1</v>
      </c>
      <c r="B2" s="7">
        <v>30317</v>
      </c>
      <c r="C2" s="7" t="s">
        <v>9</v>
      </c>
      <c r="D2" s="9">
        <f ca="1">DATEDIF(B2,TODAY(),"y")</f>
        <v>41</v>
      </c>
      <c r="E2" s="6" t="s">
        <v>387</v>
      </c>
      <c r="F2" s="6">
        <v>0</v>
      </c>
    </row>
    <row r="3" spans="1:6" ht="26" x14ac:dyDescent="0.3">
      <c r="B3" s="7"/>
      <c r="C3" s="7"/>
      <c r="D3" s="9"/>
      <c r="E3" s="6" t="s">
        <v>384</v>
      </c>
      <c r="F3" s="6">
        <v>31</v>
      </c>
    </row>
    <row r="4" spans="1:6" ht="26" x14ac:dyDescent="0.3">
      <c r="B4" s="7"/>
      <c r="C4" s="7"/>
      <c r="D4" s="9"/>
      <c r="E4" s="6" t="s">
        <v>385</v>
      </c>
      <c r="F4" s="6">
        <v>45</v>
      </c>
    </row>
    <row r="5" spans="1:6" ht="26" x14ac:dyDescent="0.3">
      <c r="B5" s="7"/>
      <c r="C5" s="7"/>
      <c r="D5" s="9"/>
      <c r="E5" s="6" t="s">
        <v>300</v>
      </c>
      <c r="F5" s="6">
        <v>40</v>
      </c>
    </row>
    <row r="6" spans="1:6" ht="26" x14ac:dyDescent="0.3">
      <c r="B6" s="7"/>
      <c r="C6" s="7"/>
      <c r="D6" s="9"/>
      <c r="E6" s="6" t="s">
        <v>388</v>
      </c>
      <c r="F6" s="6">
        <v>50</v>
      </c>
    </row>
    <row r="7" spans="1:6" ht="26" x14ac:dyDescent="0.3">
      <c r="B7" s="7"/>
      <c r="C7" s="7"/>
      <c r="D7" s="9"/>
      <c r="E7" s="6" t="s">
        <v>389</v>
      </c>
      <c r="F7" s="6">
        <v>45</v>
      </c>
    </row>
    <row r="8" spans="1:6" ht="26" x14ac:dyDescent="0.3">
      <c r="A8">
        <v>2</v>
      </c>
      <c r="B8" s="7">
        <v>23629</v>
      </c>
      <c r="C8" s="7" t="s">
        <v>9</v>
      </c>
      <c r="D8" s="9">
        <f t="shared" ref="D8:D146" ca="1" si="0">DATEDIF(B8,TODAY(),"y")</f>
        <v>59</v>
      </c>
      <c r="E8" s="6" t="s">
        <v>387</v>
      </c>
      <c r="F8" s="6">
        <v>22</v>
      </c>
    </row>
    <row r="9" spans="1:6" ht="26" x14ac:dyDescent="0.3">
      <c r="B9" s="7"/>
      <c r="C9" s="7"/>
      <c r="D9" s="9"/>
      <c r="E9" s="6" t="s">
        <v>384</v>
      </c>
      <c r="F9" s="6">
        <v>18</v>
      </c>
    </row>
    <row r="10" spans="1:6" ht="26" x14ac:dyDescent="0.3">
      <c r="B10" s="7"/>
      <c r="C10" s="7"/>
      <c r="D10" s="9"/>
      <c r="E10" s="6" t="s">
        <v>385</v>
      </c>
      <c r="F10" s="6">
        <v>34</v>
      </c>
    </row>
    <row r="11" spans="1:6" ht="26" x14ac:dyDescent="0.3">
      <c r="B11" s="7"/>
      <c r="C11" s="7"/>
      <c r="D11" s="9"/>
      <c r="E11" s="6" t="s">
        <v>300</v>
      </c>
      <c r="F11" s="6">
        <v>29</v>
      </c>
    </row>
    <row r="12" spans="1:6" ht="26" x14ac:dyDescent="0.3">
      <c r="B12" s="7"/>
      <c r="C12" s="7"/>
      <c r="D12" s="9"/>
      <c r="E12" s="6" t="s">
        <v>388</v>
      </c>
      <c r="F12" s="6">
        <v>22</v>
      </c>
    </row>
    <row r="13" spans="1:6" ht="26" x14ac:dyDescent="0.3">
      <c r="B13" s="7"/>
      <c r="C13" s="7"/>
      <c r="D13" s="9"/>
      <c r="E13" s="6" t="s">
        <v>389</v>
      </c>
      <c r="F13" s="6">
        <v>40</v>
      </c>
    </row>
    <row r="14" spans="1:6" ht="26" x14ac:dyDescent="0.3">
      <c r="A14">
        <v>3</v>
      </c>
      <c r="B14" s="7">
        <v>30415</v>
      </c>
      <c r="C14" s="7" t="s">
        <v>16</v>
      </c>
      <c r="D14" s="9">
        <f t="shared" ca="1" si="0"/>
        <v>40</v>
      </c>
      <c r="E14" s="6" t="s">
        <v>387</v>
      </c>
      <c r="F14" s="6">
        <v>2</v>
      </c>
    </row>
    <row r="15" spans="1:6" ht="26" x14ac:dyDescent="0.3">
      <c r="B15" s="7"/>
      <c r="C15" s="7"/>
      <c r="D15" s="9"/>
      <c r="E15" s="6" t="s">
        <v>384</v>
      </c>
      <c r="F15" s="6">
        <v>31</v>
      </c>
    </row>
    <row r="16" spans="1:6" ht="26" x14ac:dyDescent="0.3">
      <c r="B16" s="7"/>
      <c r="C16" s="7"/>
      <c r="D16" s="9"/>
      <c r="E16" s="6" t="s">
        <v>385</v>
      </c>
      <c r="F16" s="6">
        <v>43</v>
      </c>
    </row>
    <row r="17" spans="1:6" ht="26" x14ac:dyDescent="0.3">
      <c r="B17" s="7"/>
      <c r="C17" s="7"/>
      <c r="D17" s="9"/>
      <c r="E17" s="6" t="s">
        <v>300</v>
      </c>
      <c r="F17" s="6">
        <v>44</v>
      </c>
    </row>
    <row r="18" spans="1:6" ht="26" x14ac:dyDescent="0.3">
      <c r="B18" s="7"/>
      <c r="C18" s="7"/>
      <c r="D18" s="9"/>
      <c r="E18" s="6" t="s">
        <v>388</v>
      </c>
      <c r="F18" s="6">
        <v>48</v>
      </c>
    </row>
    <row r="19" spans="1:6" ht="26" x14ac:dyDescent="0.3">
      <c r="B19" s="7"/>
      <c r="C19" s="7"/>
      <c r="D19" s="9"/>
      <c r="E19" s="6" t="s">
        <v>389</v>
      </c>
      <c r="F19" s="6">
        <v>37</v>
      </c>
    </row>
    <row r="20" spans="1:6" ht="26" x14ac:dyDescent="0.3">
      <c r="A20">
        <v>4</v>
      </c>
      <c r="B20" s="7">
        <v>23859</v>
      </c>
      <c r="C20" s="7" t="s">
        <v>9</v>
      </c>
      <c r="D20" s="9">
        <f t="shared" ca="1" si="0"/>
        <v>58</v>
      </c>
      <c r="E20" s="6" t="s">
        <v>387</v>
      </c>
      <c r="F20" s="6">
        <v>15</v>
      </c>
    </row>
    <row r="21" spans="1:6" ht="26" x14ac:dyDescent="0.3">
      <c r="B21" s="7"/>
      <c r="C21" s="7"/>
      <c r="D21" s="9"/>
      <c r="E21" s="6" t="s">
        <v>384</v>
      </c>
      <c r="F21" s="6">
        <v>26</v>
      </c>
    </row>
    <row r="22" spans="1:6" ht="26" x14ac:dyDescent="0.3">
      <c r="B22" s="7"/>
      <c r="C22" s="7"/>
      <c r="D22" s="9"/>
      <c r="E22" s="6" t="s">
        <v>385</v>
      </c>
      <c r="F22" s="6">
        <v>30</v>
      </c>
    </row>
    <row r="23" spans="1:6" ht="26" x14ac:dyDescent="0.3">
      <c r="B23" s="7"/>
      <c r="C23" s="7"/>
      <c r="D23" s="9"/>
      <c r="E23" s="6" t="s">
        <v>300</v>
      </c>
      <c r="F23" s="6">
        <v>40</v>
      </c>
    </row>
    <row r="24" spans="1:6" ht="26" x14ac:dyDescent="0.3">
      <c r="B24" s="7"/>
      <c r="C24" s="7"/>
      <c r="D24" s="9"/>
      <c r="E24" s="6" t="s">
        <v>388</v>
      </c>
      <c r="F24" s="6">
        <v>50</v>
      </c>
    </row>
    <row r="25" spans="1:6" ht="26" x14ac:dyDescent="0.3">
      <c r="B25" s="7"/>
      <c r="C25" s="7"/>
      <c r="D25" s="9"/>
      <c r="E25" s="6" t="s">
        <v>389</v>
      </c>
      <c r="F25" s="6">
        <v>37</v>
      </c>
    </row>
    <row r="26" spans="1:6" ht="26" x14ac:dyDescent="0.3">
      <c r="A26">
        <v>5</v>
      </c>
      <c r="B26" s="7">
        <v>27456</v>
      </c>
      <c r="C26" s="7" t="s">
        <v>9</v>
      </c>
      <c r="D26" s="9">
        <f t="shared" ca="1" si="0"/>
        <v>48</v>
      </c>
      <c r="E26" s="6" t="s">
        <v>387</v>
      </c>
      <c r="F26" s="6">
        <v>12</v>
      </c>
    </row>
    <row r="27" spans="1:6" ht="26" x14ac:dyDescent="0.3">
      <c r="B27" s="7"/>
      <c r="C27" s="7"/>
      <c r="D27" s="9"/>
      <c r="E27" s="6" t="s">
        <v>384</v>
      </c>
      <c r="F27" s="6">
        <v>30</v>
      </c>
    </row>
    <row r="28" spans="1:6" ht="26" x14ac:dyDescent="0.3">
      <c r="B28" s="7"/>
      <c r="C28" s="7"/>
      <c r="D28" s="9"/>
      <c r="E28" s="6" t="s">
        <v>385</v>
      </c>
      <c r="F28" s="6">
        <v>30</v>
      </c>
    </row>
    <row r="29" spans="1:6" ht="26" x14ac:dyDescent="0.3">
      <c r="B29" s="7"/>
      <c r="C29" s="7"/>
      <c r="D29" s="9"/>
      <c r="E29" s="6" t="s">
        <v>300</v>
      </c>
      <c r="F29" s="6">
        <v>38</v>
      </c>
    </row>
    <row r="30" spans="1:6" ht="26" x14ac:dyDescent="0.3">
      <c r="B30" s="7"/>
      <c r="C30" s="7"/>
      <c r="D30" s="9"/>
      <c r="E30" s="6" t="s">
        <v>388</v>
      </c>
      <c r="F30" s="6">
        <v>11</v>
      </c>
    </row>
    <row r="31" spans="1:6" ht="26" x14ac:dyDescent="0.3">
      <c r="B31" s="7"/>
      <c r="C31" s="7"/>
      <c r="D31" s="9"/>
      <c r="E31" s="6" t="s">
        <v>389</v>
      </c>
      <c r="F31" s="6">
        <v>37</v>
      </c>
    </row>
    <row r="32" spans="1:6" ht="26" x14ac:dyDescent="0.3">
      <c r="A32">
        <v>6</v>
      </c>
      <c r="B32" s="7">
        <v>19624</v>
      </c>
      <c r="C32" s="7" t="s">
        <v>16</v>
      </c>
      <c r="D32" s="9">
        <f t="shared" ca="1" si="0"/>
        <v>70</v>
      </c>
      <c r="E32" s="6" t="s">
        <v>387</v>
      </c>
      <c r="F32" s="6">
        <v>40</v>
      </c>
    </row>
    <row r="33" spans="1:6" ht="26" x14ac:dyDescent="0.3">
      <c r="B33" s="7"/>
      <c r="C33" s="7"/>
      <c r="D33" s="9"/>
      <c r="E33" s="6" t="s">
        <v>384</v>
      </c>
      <c r="F33" s="6">
        <v>23</v>
      </c>
    </row>
    <row r="34" spans="1:6" ht="26" x14ac:dyDescent="0.3">
      <c r="B34" s="7"/>
      <c r="C34" s="7"/>
      <c r="D34" s="9"/>
      <c r="E34" s="6" t="s">
        <v>385</v>
      </c>
      <c r="F34" s="6">
        <v>21</v>
      </c>
    </row>
    <row r="35" spans="1:6" ht="26" x14ac:dyDescent="0.3">
      <c r="B35" s="7"/>
      <c r="C35" s="7"/>
      <c r="D35" s="9"/>
      <c r="E35" s="6" t="s">
        <v>300</v>
      </c>
      <c r="F35" s="6">
        <v>32</v>
      </c>
    </row>
    <row r="36" spans="1:6" ht="26" x14ac:dyDescent="0.3">
      <c r="B36" s="7"/>
      <c r="C36" s="7"/>
      <c r="D36" s="9"/>
      <c r="E36" s="6" t="s">
        <v>388</v>
      </c>
      <c r="F36" s="6">
        <v>28</v>
      </c>
    </row>
    <row r="37" spans="1:6" ht="26" x14ac:dyDescent="0.3">
      <c r="B37" s="7"/>
      <c r="C37" s="7"/>
      <c r="D37" s="9"/>
      <c r="E37" s="6" t="s">
        <v>389</v>
      </c>
      <c r="F37" s="6">
        <v>37</v>
      </c>
    </row>
    <row r="38" spans="1:6" ht="26" x14ac:dyDescent="0.3">
      <c r="A38">
        <v>7</v>
      </c>
      <c r="B38" s="7">
        <v>21782</v>
      </c>
      <c r="C38" s="7" t="s">
        <v>16</v>
      </c>
      <c r="D38" s="9">
        <f t="shared" ca="1" si="0"/>
        <v>64</v>
      </c>
      <c r="E38" s="6" t="s">
        <v>387</v>
      </c>
      <c r="F38" s="6">
        <v>40</v>
      </c>
    </row>
    <row r="39" spans="1:6" ht="26" x14ac:dyDescent="0.3">
      <c r="B39" s="7"/>
      <c r="C39" s="7"/>
      <c r="D39" s="9"/>
      <c r="E39" s="6" t="s">
        <v>384</v>
      </c>
      <c r="F39" s="6">
        <v>10</v>
      </c>
    </row>
    <row r="40" spans="1:6" ht="26" x14ac:dyDescent="0.3">
      <c r="B40" s="7"/>
      <c r="C40" s="7"/>
      <c r="D40" s="9"/>
      <c r="E40" s="6" t="s">
        <v>385</v>
      </c>
      <c r="F40" s="6">
        <v>20</v>
      </c>
    </row>
    <row r="41" spans="1:6" ht="26" x14ac:dyDescent="0.3">
      <c r="B41" s="7"/>
      <c r="C41" s="7"/>
      <c r="D41" s="9"/>
      <c r="E41" s="6" t="s">
        <v>300</v>
      </c>
      <c r="F41" s="6">
        <v>37</v>
      </c>
    </row>
    <row r="42" spans="1:6" ht="26" x14ac:dyDescent="0.3">
      <c r="B42" s="7"/>
      <c r="C42" s="7"/>
      <c r="D42" s="9"/>
      <c r="E42" s="6" t="s">
        <v>388</v>
      </c>
      <c r="F42" s="6">
        <v>10</v>
      </c>
    </row>
    <row r="43" spans="1:6" ht="26" x14ac:dyDescent="0.3">
      <c r="B43" s="7"/>
      <c r="C43" s="7"/>
      <c r="D43" s="9"/>
      <c r="E43" s="6" t="s">
        <v>389</v>
      </c>
      <c r="F43" s="6">
        <v>40</v>
      </c>
    </row>
    <row r="44" spans="1:6" ht="26" x14ac:dyDescent="0.3">
      <c r="A44">
        <v>8</v>
      </c>
      <c r="B44" s="7">
        <v>17629</v>
      </c>
      <c r="C44" s="7" t="s">
        <v>16</v>
      </c>
      <c r="D44" s="9">
        <f t="shared" ca="1" si="0"/>
        <v>75</v>
      </c>
      <c r="E44" s="6" t="s">
        <v>387</v>
      </c>
      <c r="F44" s="6">
        <v>5</v>
      </c>
    </row>
    <row r="45" spans="1:6" ht="26" x14ac:dyDescent="0.3">
      <c r="B45" s="7"/>
      <c r="C45" s="7"/>
      <c r="D45" s="9"/>
      <c r="E45" s="6" t="s">
        <v>384</v>
      </c>
      <c r="F45" s="6">
        <v>35</v>
      </c>
    </row>
    <row r="46" spans="1:6" ht="26" x14ac:dyDescent="0.3">
      <c r="B46" s="7"/>
      <c r="C46" s="7"/>
      <c r="D46" s="9"/>
      <c r="E46" s="6" t="s">
        <v>385</v>
      </c>
      <c r="F46" s="6">
        <v>28</v>
      </c>
    </row>
    <row r="47" spans="1:6" ht="26" x14ac:dyDescent="0.3">
      <c r="B47" s="7"/>
      <c r="C47" s="7"/>
      <c r="D47" s="9"/>
      <c r="E47" s="6" t="s">
        <v>300</v>
      </c>
      <c r="F47" s="6">
        <v>33</v>
      </c>
    </row>
    <row r="48" spans="1:6" ht="26" x14ac:dyDescent="0.3">
      <c r="B48" s="7"/>
      <c r="C48" s="7"/>
      <c r="D48" s="9"/>
      <c r="E48" s="6" t="s">
        <v>388</v>
      </c>
      <c r="F48" s="6">
        <v>42</v>
      </c>
    </row>
    <row r="49" spans="1:6" ht="26" x14ac:dyDescent="0.3">
      <c r="B49" s="7"/>
      <c r="C49" s="7"/>
      <c r="D49" s="9"/>
      <c r="E49" s="6" t="s">
        <v>389</v>
      </c>
      <c r="F49" s="6">
        <v>20</v>
      </c>
    </row>
    <row r="50" spans="1:6" ht="26" x14ac:dyDescent="0.3">
      <c r="A50">
        <v>9</v>
      </c>
      <c r="B50" s="7">
        <v>16312</v>
      </c>
      <c r="C50" s="7" t="s">
        <v>16</v>
      </c>
      <c r="D50" s="9">
        <f t="shared" ca="1" si="0"/>
        <v>79</v>
      </c>
      <c r="E50" s="6" t="s">
        <v>387</v>
      </c>
      <c r="F50" s="6">
        <v>23</v>
      </c>
    </row>
    <row r="51" spans="1:6" ht="26" x14ac:dyDescent="0.3">
      <c r="B51" s="7"/>
      <c r="C51" s="7"/>
      <c r="D51" s="9"/>
      <c r="E51" s="6" t="s">
        <v>384</v>
      </c>
      <c r="F51" s="6">
        <v>31</v>
      </c>
    </row>
    <row r="52" spans="1:6" ht="26" x14ac:dyDescent="0.3">
      <c r="B52" s="7"/>
      <c r="C52" s="7"/>
      <c r="D52" s="9"/>
      <c r="E52" s="6" t="s">
        <v>385</v>
      </c>
      <c r="F52" s="6">
        <v>27</v>
      </c>
    </row>
    <row r="53" spans="1:6" ht="26" x14ac:dyDescent="0.3">
      <c r="B53" s="7"/>
      <c r="C53" s="7"/>
      <c r="D53" s="9"/>
      <c r="E53" s="6" t="s">
        <v>300</v>
      </c>
      <c r="F53" s="6">
        <v>28</v>
      </c>
    </row>
    <row r="54" spans="1:6" ht="26" x14ac:dyDescent="0.3">
      <c r="B54" s="7"/>
      <c r="C54" s="7"/>
      <c r="D54" s="9"/>
      <c r="E54" s="6" t="s">
        <v>388</v>
      </c>
      <c r="F54" s="6">
        <v>26</v>
      </c>
    </row>
    <row r="55" spans="1:6" ht="26" x14ac:dyDescent="0.3">
      <c r="B55" s="7"/>
      <c r="C55" s="7"/>
      <c r="D55" s="9"/>
      <c r="E55" s="6" t="s">
        <v>389</v>
      </c>
      <c r="F55" s="6">
        <v>33</v>
      </c>
    </row>
    <row r="56" spans="1:6" ht="26" x14ac:dyDescent="0.3">
      <c r="A56">
        <v>10</v>
      </c>
      <c r="B56" s="7">
        <v>17883</v>
      </c>
      <c r="C56" s="7" t="s">
        <v>9</v>
      </c>
      <c r="D56" s="9">
        <f t="shared" ca="1" si="0"/>
        <v>75</v>
      </c>
      <c r="E56" s="6" t="s">
        <v>387</v>
      </c>
      <c r="F56" s="6">
        <v>32</v>
      </c>
    </row>
    <row r="57" spans="1:6" ht="26" x14ac:dyDescent="0.3">
      <c r="B57" s="7"/>
      <c r="C57" s="7"/>
      <c r="D57" s="9"/>
      <c r="E57" s="6" t="s">
        <v>384</v>
      </c>
      <c r="F57" s="6">
        <v>32</v>
      </c>
    </row>
    <row r="58" spans="1:6" ht="26" x14ac:dyDescent="0.3">
      <c r="B58" s="7"/>
      <c r="C58" s="7"/>
      <c r="D58" s="9"/>
      <c r="E58" s="6" t="s">
        <v>385</v>
      </c>
      <c r="F58" s="6">
        <v>27</v>
      </c>
    </row>
    <row r="59" spans="1:6" ht="26" x14ac:dyDescent="0.3">
      <c r="B59" s="7"/>
      <c r="C59" s="7"/>
      <c r="D59" s="9"/>
      <c r="E59" s="6" t="s">
        <v>300</v>
      </c>
      <c r="F59" s="6">
        <v>35</v>
      </c>
    </row>
    <row r="60" spans="1:6" ht="26" x14ac:dyDescent="0.3">
      <c r="B60" s="7"/>
      <c r="C60" s="7"/>
      <c r="D60" s="9"/>
      <c r="E60" s="6" t="s">
        <v>388</v>
      </c>
      <c r="F60" s="6">
        <v>46</v>
      </c>
    </row>
    <row r="61" spans="1:6" ht="26" x14ac:dyDescent="0.3">
      <c r="B61" s="7"/>
      <c r="C61" s="7"/>
      <c r="D61" s="9"/>
      <c r="E61" s="6" t="s">
        <v>389</v>
      </c>
      <c r="F61" s="6">
        <v>39</v>
      </c>
    </row>
    <row r="62" spans="1:6" ht="26" x14ac:dyDescent="0.3">
      <c r="A62">
        <v>11</v>
      </c>
      <c r="B62" s="7">
        <v>17879</v>
      </c>
      <c r="C62" s="7" t="s">
        <v>16</v>
      </c>
      <c r="D62" s="9">
        <f t="shared" ca="1" si="0"/>
        <v>75</v>
      </c>
      <c r="E62" s="6" t="s">
        <v>387</v>
      </c>
      <c r="F62" s="6">
        <v>29</v>
      </c>
    </row>
    <row r="63" spans="1:6" ht="26" x14ac:dyDescent="0.3">
      <c r="B63" s="7"/>
      <c r="C63" s="7"/>
      <c r="D63" s="9"/>
      <c r="E63" s="6" t="s">
        <v>384</v>
      </c>
      <c r="F63" s="6">
        <v>37</v>
      </c>
    </row>
    <row r="64" spans="1:6" ht="26" x14ac:dyDescent="0.3">
      <c r="B64" s="7"/>
      <c r="C64" s="7"/>
      <c r="D64" s="9"/>
      <c r="E64" s="6" t="s">
        <v>385</v>
      </c>
      <c r="F64" s="6">
        <v>29</v>
      </c>
    </row>
    <row r="65" spans="1:6" ht="26" x14ac:dyDescent="0.3">
      <c r="B65" s="7"/>
      <c r="C65" s="7"/>
      <c r="D65" s="9"/>
      <c r="E65" s="6" t="s">
        <v>300</v>
      </c>
      <c r="F65" s="6">
        <v>36</v>
      </c>
    </row>
    <row r="66" spans="1:6" ht="26" x14ac:dyDescent="0.3">
      <c r="B66" s="7"/>
      <c r="C66" s="7"/>
      <c r="D66" s="9"/>
      <c r="E66" s="6" t="s">
        <v>388</v>
      </c>
      <c r="F66" s="6">
        <v>40</v>
      </c>
    </row>
    <row r="67" spans="1:6" ht="26" x14ac:dyDescent="0.3">
      <c r="B67" s="7"/>
      <c r="C67" s="7"/>
      <c r="D67" s="9"/>
      <c r="E67" s="6" t="s">
        <v>389</v>
      </c>
      <c r="F67" s="6">
        <v>39</v>
      </c>
    </row>
    <row r="68" spans="1:6" ht="26" x14ac:dyDescent="0.3">
      <c r="A68">
        <v>12</v>
      </c>
      <c r="B68" s="7">
        <v>14563</v>
      </c>
      <c r="C68" s="7" t="s">
        <v>9</v>
      </c>
      <c r="D68" s="9">
        <f t="shared" ca="1" si="0"/>
        <v>84</v>
      </c>
      <c r="E68" s="6" t="s">
        <v>387</v>
      </c>
      <c r="F68" s="6">
        <v>28</v>
      </c>
    </row>
    <row r="69" spans="1:6" ht="26" x14ac:dyDescent="0.3">
      <c r="B69" s="7"/>
      <c r="C69" s="7"/>
      <c r="D69" s="9"/>
      <c r="E69" s="6" t="s">
        <v>384</v>
      </c>
      <c r="F69" s="6">
        <v>36</v>
      </c>
    </row>
    <row r="70" spans="1:6" ht="26" x14ac:dyDescent="0.3">
      <c r="B70" s="7"/>
      <c r="C70" s="7"/>
      <c r="D70" s="9"/>
      <c r="E70" s="6" t="s">
        <v>385</v>
      </c>
      <c r="F70" s="6">
        <v>21</v>
      </c>
    </row>
    <row r="71" spans="1:6" ht="26" x14ac:dyDescent="0.3">
      <c r="B71" s="7"/>
      <c r="C71" s="7"/>
      <c r="D71" s="9"/>
      <c r="E71" s="6" t="s">
        <v>300</v>
      </c>
      <c r="F71" s="6">
        <v>25</v>
      </c>
    </row>
    <row r="72" spans="1:6" ht="26" x14ac:dyDescent="0.3">
      <c r="B72" s="7"/>
      <c r="C72" s="7"/>
      <c r="D72" s="9"/>
      <c r="E72" s="6" t="s">
        <v>388</v>
      </c>
      <c r="F72" s="6">
        <v>32</v>
      </c>
    </row>
    <row r="73" spans="1:6" ht="26" x14ac:dyDescent="0.3">
      <c r="B73" s="7"/>
      <c r="C73" s="7"/>
      <c r="D73" s="9"/>
      <c r="E73" s="6" t="s">
        <v>389</v>
      </c>
      <c r="F73" s="6">
        <v>28</v>
      </c>
    </row>
    <row r="74" spans="1:6" ht="26" x14ac:dyDescent="0.3">
      <c r="A74">
        <v>13</v>
      </c>
      <c r="B74" s="7">
        <v>24042</v>
      </c>
      <c r="C74" s="7" t="s">
        <v>16</v>
      </c>
      <c r="D74" s="9">
        <f t="shared" ca="1" si="0"/>
        <v>58</v>
      </c>
      <c r="E74" s="6" t="s">
        <v>387</v>
      </c>
      <c r="F74" s="6">
        <v>11</v>
      </c>
    </row>
    <row r="75" spans="1:6" ht="26" x14ac:dyDescent="0.3">
      <c r="B75" s="7"/>
      <c r="C75" s="7"/>
      <c r="D75" s="9"/>
      <c r="E75" s="6" t="s">
        <v>384</v>
      </c>
      <c r="F75" s="6">
        <v>24</v>
      </c>
    </row>
    <row r="76" spans="1:6" ht="26" x14ac:dyDescent="0.3">
      <c r="B76" s="7"/>
      <c r="C76" s="7"/>
      <c r="D76" s="9"/>
      <c r="E76" s="6" t="s">
        <v>385</v>
      </c>
      <c r="F76" s="6">
        <v>29</v>
      </c>
    </row>
    <row r="77" spans="1:6" ht="26" x14ac:dyDescent="0.3">
      <c r="B77" s="7"/>
      <c r="C77" s="7"/>
      <c r="D77" s="9"/>
      <c r="E77" s="6" t="s">
        <v>300</v>
      </c>
      <c r="F77" s="6">
        <v>26</v>
      </c>
    </row>
    <row r="78" spans="1:6" ht="26" x14ac:dyDescent="0.3">
      <c r="B78" s="7"/>
      <c r="C78" s="7"/>
      <c r="D78" s="9"/>
      <c r="E78" s="6" t="s">
        <v>388</v>
      </c>
      <c r="F78" s="6">
        <v>21</v>
      </c>
    </row>
    <row r="79" spans="1:6" ht="26" x14ac:dyDescent="0.3">
      <c r="B79" s="7"/>
      <c r="C79" s="7"/>
      <c r="D79" s="9"/>
      <c r="E79" s="6" t="s">
        <v>389</v>
      </c>
      <c r="F79" s="6">
        <v>33</v>
      </c>
    </row>
    <row r="80" spans="1:6" ht="26" x14ac:dyDescent="0.3">
      <c r="A80">
        <v>14</v>
      </c>
      <c r="B80" s="7">
        <v>27942</v>
      </c>
      <c r="C80" s="7" t="s">
        <v>16</v>
      </c>
      <c r="D80" s="9">
        <f t="shared" ca="1" si="0"/>
        <v>47</v>
      </c>
      <c r="E80" s="6" t="s">
        <v>387</v>
      </c>
      <c r="F80" s="6">
        <v>12</v>
      </c>
    </row>
    <row r="81" spans="1:6" ht="26" x14ac:dyDescent="0.3">
      <c r="B81" s="7"/>
      <c r="C81" s="7"/>
      <c r="D81" s="9"/>
      <c r="E81" s="6" t="s">
        <v>384</v>
      </c>
      <c r="F81" s="6">
        <v>43</v>
      </c>
    </row>
    <row r="82" spans="1:6" ht="26" x14ac:dyDescent="0.3">
      <c r="B82" s="7"/>
      <c r="C82" s="7"/>
      <c r="D82" s="9"/>
      <c r="E82" s="6" t="s">
        <v>385</v>
      </c>
      <c r="F82" s="6">
        <v>38</v>
      </c>
    </row>
    <row r="83" spans="1:6" ht="26" x14ac:dyDescent="0.3">
      <c r="B83" s="7"/>
      <c r="C83" s="7"/>
      <c r="D83" s="9"/>
      <c r="E83" s="6" t="s">
        <v>300</v>
      </c>
      <c r="F83" s="6">
        <v>23</v>
      </c>
    </row>
    <row r="84" spans="1:6" ht="26" x14ac:dyDescent="0.3">
      <c r="B84" s="7"/>
      <c r="C84" s="7"/>
      <c r="D84" s="9"/>
      <c r="E84" s="6" t="s">
        <v>388</v>
      </c>
      <c r="F84" s="6">
        <v>50</v>
      </c>
    </row>
    <row r="85" spans="1:6" ht="26" x14ac:dyDescent="0.3">
      <c r="B85" s="7"/>
      <c r="C85" s="7"/>
      <c r="D85" s="9"/>
      <c r="E85" s="6" t="s">
        <v>389</v>
      </c>
      <c r="F85" s="6">
        <v>37</v>
      </c>
    </row>
    <row r="86" spans="1:6" ht="26" x14ac:dyDescent="0.3">
      <c r="A86">
        <v>15</v>
      </c>
      <c r="B86" s="7">
        <v>20604</v>
      </c>
      <c r="C86" s="7" t="s">
        <v>9</v>
      </c>
      <c r="D86" s="9">
        <f t="shared" ca="1" si="0"/>
        <v>67</v>
      </c>
      <c r="E86" s="6" t="s">
        <v>387</v>
      </c>
      <c r="F86" s="6">
        <v>12</v>
      </c>
    </row>
    <row r="87" spans="1:6" ht="26" x14ac:dyDescent="0.3">
      <c r="B87" s="7"/>
      <c r="C87" s="7"/>
      <c r="D87" s="9"/>
      <c r="E87" s="6" t="s">
        <v>384</v>
      </c>
      <c r="F87" s="6">
        <v>29</v>
      </c>
    </row>
    <row r="88" spans="1:6" ht="26" x14ac:dyDescent="0.3">
      <c r="B88" s="7"/>
      <c r="C88" s="7"/>
      <c r="D88" s="9"/>
      <c r="E88" s="6" t="s">
        <v>385</v>
      </c>
      <c r="F88" s="6">
        <v>27</v>
      </c>
    </row>
    <row r="89" spans="1:6" ht="26" x14ac:dyDescent="0.3">
      <c r="B89" s="7"/>
      <c r="C89" s="7"/>
      <c r="D89" s="9"/>
      <c r="E89" s="6" t="s">
        <v>300</v>
      </c>
      <c r="F89" s="6">
        <v>45</v>
      </c>
    </row>
    <row r="90" spans="1:6" ht="26" x14ac:dyDescent="0.3">
      <c r="B90" s="7"/>
      <c r="C90" s="7"/>
      <c r="D90" s="9"/>
      <c r="E90" s="6" t="s">
        <v>388</v>
      </c>
      <c r="F90" s="6">
        <v>25</v>
      </c>
    </row>
    <row r="91" spans="1:6" ht="26" x14ac:dyDescent="0.3">
      <c r="B91" s="7"/>
      <c r="C91" s="7"/>
      <c r="D91" s="9"/>
      <c r="E91" s="6" t="s">
        <v>389</v>
      </c>
      <c r="F91" s="6">
        <v>38</v>
      </c>
    </row>
    <row r="92" spans="1:6" ht="26" x14ac:dyDescent="0.3">
      <c r="A92">
        <v>16</v>
      </c>
      <c r="B92" s="7">
        <v>26756</v>
      </c>
      <c r="C92" s="7" t="s">
        <v>9</v>
      </c>
      <c r="D92" s="9">
        <f t="shared" ca="1" si="0"/>
        <v>50</v>
      </c>
      <c r="E92" s="6" t="s">
        <v>387</v>
      </c>
      <c r="F92" s="6">
        <v>17</v>
      </c>
    </row>
    <row r="93" spans="1:6" ht="26" x14ac:dyDescent="0.3">
      <c r="B93" s="7"/>
      <c r="C93" s="7"/>
      <c r="D93" s="9"/>
      <c r="E93" s="6" t="s">
        <v>384</v>
      </c>
      <c r="F93" s="6">
        <v>13</v>
      </c>
    </row>
    <row r="94" spans="1:6" ht="26" x14ac:dyDescent="0.3">
      <c r="B94" s="7"/>
      <c r="C94" s="7"/>
      <c r="D94" s="9"/>
      <c r="E94" s="6" t="s">
        <v>385</v>
      </c>
      <c r="F94" s="6">
        <v>40</v>
      </c>
    </row>
    <row r="95" spans="1:6" ht="26" x14ac:dyDescent="0.3">
      <c r="B95" s="7"/>
      <c r="C95" s="7"/>
      <c r="D95" s="9"/>
      <c r="E95" s="6" t="s">
        <v>300</v>
      </c>
      <c r="F95" s="6">
        <v>36</v>
      </c>
    </row>
    <row r="96" spans="1:6" ht="26" x14ac:dyDescent="0.3">
      <c r="B96" s="7"/>
      <c r="C96" s="7"/>
      <c r="D96" s="9"/>
      <c r="E96" s="6" t="s">
        <v>388</v>
      </c>
      <c r="F96" s="6">
        <v>33</v>
      </c>
    </row>
    <row r="97" spans="1:6" ht="26" x14ac:dyDescent="0.3">
      <c r="B97" s="7"/>
      <c r="C97" s="7"/>
      <c r="D97" s="9"/>
      <c r="E97" s="6" t="s">
        <v>389</v>
      </c>
      <c r="F97" s="6">
        <v>24</v>
      </c>
    </row>
    <row r="98" spans="1:6" ht="26" x14ac:dyDescent="0.3">
      <c r="A98">
        <v>17</v>
      </c>
      <c r="B98" s="7">
        <v>26401</v>
      </c>
      <c r="C98" s="7" t="s">
        <v>9</v>
      </c>
      <c r="D98" s="9">
        <f t="shared" ca="1" si="0"/>
        <v>51</v>
      </c>
      <c r="E98" s="6" t="s">
        <v>387</v>
      </c>
      <c r="F98" s="6">
        <v>30</v>
      </c>
    </row>
    <row r="99" spans="1:6" ht="26" x14ac:dyDescent="0.3">
      <c r="B99" s="7"/>
      <c r="C99" s="7"/>
      <c r="D99" s="9"/>
      <c r="E99" s="6" t="s">
        <v>384</v>
      </c>
      <c r="F99" s="6">
        <v>27</v>
      </c>
    </row>
    <row r="100" spans="1:6" ht="26" x14ac:dyDescent="0.3">
      <c r="B100" s="7"/>
      <c r="C100" s="7"/>
      <c r="D100" s="9"/>
      <c r="E100" s="6" t="s">
        <v>385</v>
      </c>
      <c r="F100" s="6">
        <v>28</v>
      </c>
    </row>
    <row r="101" spans="1:6" ht="26" x14ac:dyDescent="0.3">
      <c r="B101" s="7"/>
      <c r="C101" s="7"/>
      <c r="D101" s="9"/>
      <c r="E101" s="6" t="s">
        <v>300</v>
      </c>
      <c r="F101" s="6">
        <v>46</v>
      </c>
    </row>
    <row r="102" spans="1:6" ht="26" x14ac:dyDescent="0.3">
      <c r="B102" s="7"/>
      <c r="C102" s="7"/>
      <c r="D102" s="9"/>
      <c r="E102" s="6" t="s">
        <v>388</v>
      </c>
      <c r="F102" s="6">
        <v>50</v>
      </c>
    </row>
    <row r="103" spans="1:6" ht="26" x14ac:dyDescent="0.3">
      <c r="B103" s="7"/>
      <c r="C103" s="7"/>
      <c r="D103" s="9"/>
      <c r="E103" s="6" t="s">
        <v>389</v>
      </c>
      <c r="F103" s="6">
        <v>38</v>
      </c>
    </row>
    <row r="104" spans="1:6" ht="26" x14ac:dyDescent="0.3">
      <c r="A104">
        <v>18</v>
      </c>
      <c r="B104" s="7">
        <v>16865</v>
      </c>
      <c r="C104" s="7" t="s">
        <v>16</v>
      </c>
      <c r="D104" s="9">
        <f t="shared" ca="1" si="0"/>
        <v>77</v>
      </c>
      <c r="E104" s="6" t="s">
        <v>387</v>
      </c>
      <c r="F104" s="6">
        <v>23</v>
      </c>
    </row>
    <row r="105" spans="1:6" ht="26" x14ac:dyDescent="0.3">
      <c r="B105" s="7"/>
      <c r="C105" s="7"/>
      <c r="D105" s="9"/>
      <c r="E105" s="6" t="s">
        <v>384</v>
      </c>
      <c r="F105" s="6">
        <v>32</v>
      </c>
    </row>
    <row r="106" spans="1:6" ht="26" x14ac:dyDescent="0.3">
      <c r="B106" s="7"/>
      <c r="C106" s="7"/>
      <c r="D106" s="9"/>
      <c r="E106" s="6" t="s">
        <v>385</v>
      </c>
      <c r="F106" s="6">
        <v>22</v>
      </c>
    </row>
    <row r="107" spans="1:6" ht="26" x14ac:dyDescent="0.3">
      <c r="B107" s="7"/>
      <c r="C107" s="7"/>
      <c r="D107" s="9"/>
      <c r="E107" s="6" t="s">
        <v>300</v>
      </c>
      <c r="F107" s="6">
        <v>31</v>
      </c>
    </row>
    <row r="108" spans="1:6" ht="26" x14ac:dyDescent="0.3">
      <c r="B108" s="7"/>
      <c r="C108" s="7"/>
      <c r="D108" s="9"/>
      <c r="E108" s="6" t="s">
        <v>388</v>
      </c>
      <c r="F108" s="6">
        <v>36</v>
      </c>
    </row>
    <row r="109" spans="1:6" ht="26" x14ac:dyDescent="0.3">
      <c r="B109" s="7"/>
      <c r="C109" s="7"/>
      <c r="D109" s="9"/>
      <c r="E109" s="6" t="s">
        <v>389</v>
      </c>
      <c r="F109" s="6">
        <v>30</v>
      </c>
    </row>
    <row r="110" spans="1:6" ht="26" x14ac:dyDescent="0.3">
      <c r="A110">
        <v>19</v>
      </c>
      <c r="B110" s="7">
        <v>21335</v>
      </c>
      <c r="C110" s="7" t="s">
        <v>16</v>
      </c>
      <c r="D110" s="9">
        <f t="shared" ca="1" si="0"/>
        <v>65</v>
      </c>
      <c r="E110" s="6" t="s">
        <v>387</v>
      </c>
      <c r="F110" s="6">
        <v>10</v>
      </c>
    </row>
    <row r="111" spans="1:6" ht="26" x14ac:dyDescent="0.3">
      <c r="B111" s="7"/>
      <c r="C111" s="7"/>
      <c r="D111" s="9"/>
      <c r="E111" s="6" t="s">
        <v>384</v>
      </c>
      <c r="F111" s="6">
        <v>14</v>
      </c>
    </row>
    <row r="112" spans="1:6" ht="26" x14ac:dyDescent="0.3">
      <c r="B112" s="7"/>
      <c r="C112" s="7"/>
      <c r="D112" s="9"/>
      <c r="E112" s="6" t="s">
        <v>385</v>
      </c>
      <c r="F112" s="6">
        <v>29</v>
      </c>
    </row>
    <row r="113" spans="1:6" ht="26" x14ac:dyDescent="0.3">
      <c r="B113" s="7"/>
      <c r="C113" s="7"/>
      <c r="D113" s="9"/>
      <c r="E113" s="6" t="s">
        <v>300</v>
      </c>
      <c r="F113" s="6">
        <v>26</v>
      </c>
    </row>
    <row r="114" spans="1:6" ht="26" x14ac:dyDescent="0.3">
      <c r="B114" s="7"/>
      <c r="C114" s="7"/>
      <c r="D114" s="9"/>
      <c r="E114" s="6" t="s">
        <v>388</v>
      </c>
      <c r="F114" s="6">
        <v>11</v>
      </c>
    </row>
    <row r="115" spans="1:6" ht="26" x14ac:dyDescent="0.3">
      <c r="B115" s="7"/>
      <c r="C115" s="7"/>
      <c r="D115" s="9"/>
      <c r="E115" s="6" t="s">
        <v>389</v>
      </c>
      <c r="F115" s="6">
        <v>33</v>
      </c>
    </row>
    <row r="116" spans="1:6" ht="26" x14ac:dyDescent="0.3">
      <c r="A116">
        <v>20</v>
      </c>
      <c r="B116" s="7">
        <v>15917</v>
      </c>
      <c r="C116" s="7" t="s">
        <v>16</v>
      </c>
      <c r="D116" s="9">
        <f t="shared" ca="1" si="0"/>
        <v>80</v>
      </c>
      <c r="E116" s="6" t="s">
        <v>387</v>
      </c>
      <c r="F116" s="6">
        <v>30</v>
      </c>
    </row>
    <row r="117" spans="1:6" ht="26" x14ac:dyDescent="0.3">
      <c r="B117" s="7"/>
      <c r="C117" s="7"/>
      <c r="D117" s="9"/>
      <c r="E117" s="6" t="s">
        <v>384</v>
      </c>
      <c r="F117" s="6">
        <v>14</v>
      </c>
    </row>
    <row r="118" spans="1:6" ht="26" x14ac:dyDescent="0.3">
      <c r="B118" s="7"/>
      <c r="C118" s="7"/>
      <c r="D118" s="9"/>
      <c r="E118" s="6" t="s">
        <v>385</v>
      </c>
      <c r="F118" s="6">
        <v>23</v>
      </c>
    </row>
    <row r="119" spans="1:6" ht="26" x14ac:dyDescent="0.3">
      <c r="B119" s="7"/>
      <c r="C119" s="7"/>
      <c r="D119" s="9"/>
      <c r="E119" s="6" t="s">
        <v>300</v>
      </c>
      <c r="F119" s="6">
        <v>28</v>
      </c>
    </row>
    <row r="120" spans="1:6" ht="26" x14ac:dyDescent="0.3">
      <c r="B120" s="7"/>
      <c r="C120" s="7"/>
      <c r="D120" s="9"/>
      <c r="E120" s="6" t="s">
        <v>388</v>
      </c>
      <c r="F120" s="6">
        <v>31</v>
      </c>
    </row>
    <row r="121" spans="1:6" ht="26" x14ac:dyDescent="0.3">
      <c r="B121" s="7"/>
      <c r="C121" s="7"/>
      <c r="D121" s="9"/>
      <c r="E121" s="6" t="s">
        <v>389</v>
      </c>
      <c r="F121" s="6">
        <v>25</v>
      </c>
    </row>
    <row r="122" spans="1:6" ht="26" x14ac:dyDescent="0.3">
      <c r="A122">
        <v>21</v>
      </c>
      <c r="B122" s="7">
        <v>17464</v>
      </c>
      <c r="C122" s="7" t="s">
        <v>9</v>
      </c>
      <c r="D122" s="9">
        <f t="shared" ca="1" si="0"/>
        <v>76</v>
      </c>
      <c r="E122" s="6" t="s">
        <v>387</v>
      </c>
      <c r="F122" s="6">
        <v>17</v>
      </c>
    </row>
    <row r="123" spans="1:6" ht="26" x14ac:dyDescent="0.3">
      <c r="B123" s="7"/>
      <c r="C123" s="7"/>
      <c r="D123" s="9"/>
      <c r="E123" s="6" t="s">
        <v>384</v>
      </c>
      <c r="F123" s="6">
        <v>21</v>
      </c>
    </row>
    <row r="124" spans="1:6" ht="26" x14ac:dyDescent="0.3">
      <c r="B124" s="7"/>
      <c r="C124" s="7"/>
      <c r="D124" s="9"/>
      <c r="E124" s="6" t="s">
        <v>385</v>
      </c>
      <c r="F124" s="6">
        <v>35</v>
      </c>
    </row>
    <row r="125" spans="1:6" ht="26" x14ac:dyDescent="0.3">
      <c r="B125" s="7"/>
      <c r="C125" s="7"/>
      <c r="D125" s="9"/>
      <c r="E125" s="6" t="s">
        <v>300</v>
      </c>
      <c r="F125" s="6">
        <v>25</v>
      </c>
    </row>
    <row r="126" spans="1:6" ht="26" x14ac:dyDescent="0.3">
      <c r="B126" s="7"/>
      <c r="C126" s="7"/>
      <c r="D126" s="9"/>
      <c r="E126" s="6" t="s">
        <v>388</v>
      </c>
      <c r="F126" s="6">
        <v>39</v>
      </c>
    </row>
    <row r="127" spans="1:6" ht="26" x14ac:dyDescent="0.3">
      <c r="B127" s="7"/>
      <c r="C127" s="7"/>
      <c r="D127" s="9"/>
      <c r="E127" s="6" t="s">
        <v>389</v>
      </c>
      <c r="F127" s="6">
        <v>35</v>
      </c>
    </row>
    <row r="128" spans="1:6" ht="26" x14ac:dyDescent="0.3">
      <c r="A128">
        <v>22</v>
      </c>
      <c r="B128" s="7">
        <v>31092</v>
      </c>
      <c r="C128" s="7" t="s">
        <v>9</v>
      </c>
      <c r="D128" s="9">
        <f t="shared" ca="1" si="0"/>
        <v>39</v>
      </c>
      <c r="E128" s="6" t="s">
        <v>387</v>
      </c>
      <c r="F128" s="6">
        <v>14</v>
      </c>
    </row>
    <row r="129" spans="1:6" ht="26" x14ac:dyDescent="0.3">
      <c r="B129" s="7"/>
      <c r="C129" s="7"/>
      <c r="D129" s="9"/>
      <c r="E129" s="6" t="s">
        <v>384</v>
      </c>
      <c r="F129" s="6">
        <v>19</v>
      </c>
    </row>
    <row r="130" spans="1:6" ht="26" x14ac:dyDescent="0.3">
      <c r="B130" s="7"/>
      <c r="C130" s="7"/>
      <c r="D130" s="9"/>
      <c r="E130" s="6" t="s">
        <v>385</v>
      </c>
      <c r="F130" s="6">
        <v>24</v>
      </c>
    </row>
    <row r="131" spans="1:6" ht="26" x14ac:dyDescent="0.3">
      <c r="B131" s="7"/>
      <c r="C131" s="7"/>
      <c r="D131" s="9"/>
      <c r="E131" s="6" t="s">
        <v>300</v>
      </c>
      <c r="F131" s="6">
        <v>24</v>
      </c>
    </row>
    <row r="132" spans="1:6" ht="26" x14ac:dyDescent="0.3">
      <c r="B132" s="7"/>
      <c r="C132" s="7"/>
      <c r="D132" s="9"/>
      <c r="E132" s="6" t="s">
        <v>388</v>
      </c>
      <c r="F132" s="6">
        <v>28</v>
      </c>
    </row>
    <row r="133" spans="1:6" ht="26" x14ac:dyDescent="0.3">
      <c r="B133" s="7"/>
      <c r="C133" s="7"/>
      <c r="D133" s="9"/>
      <c r="E133" s="6" t="s">
        <v>389</v>
      </c>
      <c r="F133" s="6">
        <v>28</v>
      </c>
    </row>
    <row r="134" spans="1:6" ht="26" x14ac:dyDescent="0.3">
      <c r="A134">
        <v>23</v>
      </c>
      <c r="B134" s="7">
        <v>21569</v>
      </c>
      <c r="C134" s="7" t="s">
        <v>9</v>
      </c>
      <c r="D134" s="9">
        <f t="shared" ca="1" si="0"/>
        <v>65</v>
      </c>
      <c r="E134" s="6" t="s">
        <v>387</v>
      </c>
      <c r="F134" s="6">
        <v>21</v>
      </c>
    </row>
    <row r="135" spans="1:6" ht="26" x14ac:dyDescent="0.3">
      <c r="B135" s="7"/>
      <c r="C135" s="7"/>
      <c r="D135" s="9"/>
      <c r="E135" s="6" t="s">
        <v>384</v>
      </c>
      <c r="F135" s="6">
        <v>24</v>
      </c>
    </row>
    <row r="136" spans="1:6" ht="26" x14ac:dyDescent="0.3">
      <c r="B136" s="7"/>
      <c r="C136" s="7"/>
      <c r="D136" s="9"/>
      <c r="E136" s="6" t="s">
        <v>385</v>
      </c>
      <c r="F136" s="6">
        <v>29</v>
      </c>
    </row>
    <row r="137" spans="1:6" ht="26" x14ac:dyDescent="0.3">
      <c r="B137" s="7"/>
      <c r="C137" s="7"/>
      <c r="D137" s="9"/>
      <c r="E137" s="6" t="s">
        <v>300</v>
      </c>
      <c r="F137" s="6">
        <v>36</v>
      </c>
    </row>
    <row r="138" spans="1:6" ht="26" x14ac:dyDescent="0.3">
      <c r="B138" s="7"/>
      <c r="C138" s="7"/>
      <c r="D138" s="9"/>
      <c r="E138" s="6" t="s">
        <v>388</v>
      </c>
      <c r="F138" s="6">
        <v>38</v>
      </c>
    </row>
    <row r="139" spans="1:6" ht="26" x14ac:dyDescent="0.3">
      <c r="B139" s="7"/>
      <c r="C139" s="7"/>
      <c r="D139" s="9"/>
      <c r="E139" s="6" t="s">
        <v>389</v>
      </c>
      <c r="F139" s="6">
        <v>35</v>
      </c>
    </row>
    <row r="140" spans="1:6" ht="26" x14ac:dyDescent="0.3">
      <c r="A140">
        <v>24</v>
      </c>
      <c r="B140" s="7">
        <v>23476</v>
      </c>
      <c r="C140" s="7" t="s">
        <v>16</v>
      </c>
      <c r="D140" s="9">
        <f t="shared" ca="1" si="0"/>
        <v>59</v>
      </c>
      <c r="E140" s="6" t="s">
        <v>387</v>
      </c>
      <c r="F140" s="6">
        <v>19</v>
      </c>
    </row>
    <row r="141" spans="1:6" ht="26" x14ac:dyDescent="0.3">
      <c r="B141" s="7"/>
      <c r="C141" s="7"/>
      <c r="D141" s="9"/>
      <c r="E141" s="6" t="s">
        <v>384</v>
      </c>
      <c r="F141" s="6">
        <v>31</v>
      </c>
    </row>
    <row r="142" spans="1:6" ht="26" x14ac:dyDescent="0.3">
      <c r="B142" s="7"/>
      <c r="C142" s="7"/>
      <c r="D142" s="9"/>
      <c r="E142" s="6" t="s">
        <v>385</v>
      </c>
      <c r="F142" s="6">
        <v>27</v>
      </c>
    </row>
    <row r="143" spans="1:6" ht="26" x14ac:dyDescent="0.3">
      <c r="B143" s="7"/>
      <c r="C143" s="7"/>
      <c r="D143" s="9"/>
      <c r="E143" s="6" t="s">
        <v>300</v>
      </c>
      <c r="F143" s="6">
        <v>47</v>
      </c>
    </row>
    <row r="144" spans="1:6" ht="26" x14ac:dyDescent="0.3">
      <c r="B144" s="7"/>
      <c r="C144" s="7"/>
      <c r="D144" s="9"/>
      <c r="E144" s="6" t="s">
        <v>388</v>
      </c>
      <c r="F144" s="6">
        <v>50</v>
      </c>
    </row>
    <row r="145" spans="1:6" ht="26" x14ac:dyDescent="0.3">
      <c r="B145" s="7"/>
      <c r="C145" s="7"/>
      <c r="D145" s="9"/>
      <c r="E145" s="6" t="s">
        <v>389</v>
      </c>
      <c r="F145" s="6">
        <v>38</v>
      </c>
    </row>
    <row r="146" spans="1:6" ht="26" x14ac:dyDescent="0.3">
      <c r="A146">
        <v>25</v>
      </c>
      <c r="B146" s="7">
        <v>29922</v>
      </c>
      <c r="C146" s="7" t="s">
        <v>16</v>
      </c>
      <c r="D146" s="9">
        <f t="shared" ca="1" si="0"/>
        <v>42</v>
      </c>
      <c r="E146" s="6" t="s">
        <v>387</v>
      </c>
      <c r="F146" s="6">
        <v>6</v>
      </c>
    </row>
    <row r="147" spans="1:6" x14ac:dyDescent="0.2">
      <c r="B147" s="6"/>
      <c r="C147" s="6"/>
      <c r="D147" s="5"/>
      <c r="E147" s="6" t="s">
        <v>384</v>
      </c>
      <c r="F147" s="6">
        <v>26</v>
      </c>
    </row>
    <row r="148" spans="1:6" x14ac:dyDescent="0.2">
      <c r="B148" s="6"/>
      <c r="C148" s="6"/>
      <c r="D148" s="5"/>
      <c r="E148" s="6" t="s">
        <v>385</v>
      </c>
      <c r="F148" s="6">
        <v>33</v>
      </c>
    </row>
    <row r="149" spans="1:6" x14ac:dyDescent="0.2">
      <c r="B149" s="6"/>
      <c r="C149" s="6"/>
      <c r="D149" s="5"/>
      <c r="E149" s="6" t="s">
        <v>300</v>
      </c>
      <c r="F149" s="6">
        <v>29</v>
      </c>
    </row>
    <row r="150" spans="1:6" x14ac:dyDescent="0.2">
      <c r="B150" s="6"/>
      <c r="C150" s="6"/>
      <c r="D150" s="5"/>
      <c r="E150" s="6" t="s">
        <v>388</v>
      </c>
      <c r="F150" s="6">
        <v>34</v>
      </c>
    </row>
    <row r="151" spans="1:6" x14ac:dyDescent="0.2">
      <c r="B151" s="6"/>
      <c r="C151" s="6"/>
      <c r="D151" s="5"/>
      <c r="E151" s="6" t="s">
        <v>389</v>
      </c>
      <c r="F151" s="6">
        <v>25</v>
      </c>
    </row>
    <row r="152" spans="1:6" x14ac:dyDescent="0.2">
      <c r="B152" s="6"/>
      <c r="C152" s="6"/>
      <c r="D152" s="5"/>
      <c r="E152" s="5"/>
      <c r="F152" s="6"/>
    </row>
    <row r="153" spans="1:6" x14ac:dyDescent="0.2">
      <c r="B153" s="6"/>
      <c r="C153" s="6"/>
      <c r="D153" s="5"/>
      <c r="E153" s="5"/>
      <c r="F153" s="6"/>
    </row>
    <row r="154" spans="1:6" x14ac:dyDescent="0.2">
      <c r="B154" s="6"/>
      <c r="C154" s="6"/>
      <c r="D154" s="5"/>
      <c r="E154" s="5"/>
      <c r="F154" s="6"/>
    </row>
    <row r="155" spans="1:6" x14ac:dyDescent="0.2">
      <c r="B155" s="6"/>
      <c r="C155" s="6"/>
      <c r="D155" s="5"/>
      <c r="E155" s="5"/>
      <c r="F155" s="6"/>
    </row>
    <row r="156" spans="1:6" x14ac:dyDescent="0.2">
      <c r="B156" s="6"/>
      <c r="C156" s="6"/>
      <c r="D156" s="5"/>
      <c r="E156" s="5"/>
      <c r="F156" s="6"/>
    </row>
    <row r="157" spans="1:6" x14ac:dyDescent="0.2">
      <c r="B157" s="6"/>
      <c r="C157" s="6"/>
      <c r="D157" s="5"/>
      <c r="E157" s="5"/>
      <c r="F157" s="6"/>
    </row>
    <row r="158" spans="1:6" x14ac:dyDescent="0.2">
      <c r="B158" s="6"/>
      <c r="C158" s="6"/>
      <c r="D158" s="5"/>
      <c r="E158" s="5"/>
      <c r="F158" s="6"/>
    </row>
    <row r="159" spans="1:6" x14ac:dyDescent="0.2">
      <c r="B159" s="6"/>
      <c r="C159" s="6"/>
      <c r="D159" s="5"/>
      <c r="E159" s="5"/>
      <c r="F159" s="6"/>
    </row>
    <row r="160" spans="1:6" x14ac:dyDescent="0.2">
      <c r="B160" s="6"/>
      <c r="C160" s="6"/>
      <c r="D160" s="5"/>
      <c r="E160" s="5"/>
      <c r="F160" s="6"/>
    </row>
    <row r="161" spans="2:6" x14ac:dyDescent="0.2">
      <c r="B161" s="6"/>
      <c r="C161" s="6"/>
      <c r="D161" s="5"/>
      <c r="E161" s="5"/>
      <c r="F161" s="6"/>
    </row>
    <row r="162" spans="2:6" x14ac:dyDescent="0.2">
      <c r="B162" s="6"/>
      <c r="C162" s="6"/>
      <c r="D162" s="5"/>
      <c r="E162" s="5"/>
      <c r="F162" s="6"/>
    </row>
    <row r="163" spans="2:6" x14ac:dyDescent="0.2">
      <c r="B163" s="6"/>
      <c r="C163" s="6"/>
      <c r="D163" s="5"/>
      <c r="E163" s="5"/>
      <c r="F163" s="6"/>
    </row>
    <row r="164" spans="2:6" x14ac:dyDescent="0.2">
      <c r="B164" s="6"/>
      <c r="C164" s="6"/>
      <c r="D164" s="5"/>
      <c r="E164" s="5"/>
      <c r="F164" s="6"/>
    </row>
    <row r="165" spans="2:6" x14ac:dyDescent="0.2">
      <c r="B165" s="6"/>
      <c r="C165" s="6"/>
      <c r="D165" s="5"/>
      <c r="E165" s="5"/>
      <c r="F165" s="6"/>
    </row>
    <row r="166" spans="2:6" x14ac:dyDescent="0.2">
      <c r="B166" s="6"/>
      <c r="C166" s="6"/>
      <c r="D166" s="5"/>
      <c r="E166" s="5"/>
      <c r="F166" s="6"/>
    </row>
    <row r="167" spans="2:6" x14ac:dyDescent="0.2">
      <c r="B167" s="6"/>
      <c r="C167" s="6"/>
      <c r="D167" s="5"/>
      <c r="E167" s="5"/>
      <c r="F167" s="6"/>
    </row>
    <row r="168" spans="2:6" x14ac:dyDescent="0.2">
      <c r="B168" s="6"/>
      <c r="C168" s="6"/>
      <c r="D168" s="5"/>
      <c r="E168" s="5"/>
      <c r="F168" s="6"/>
    </row>
    <row r="169" spans="2:6" x14ac:dyDescent="0.2">
      <c r="B169" s="6"/>
      <c r="C169" s="6"/>
      <c r="D169" s="5"/>
      <c r="E169" s="5"/>
      <c r="F169" s="6"/>
    </row>
    <row r="170" spans="2:6" x14ac:dyDescent="0.2">
      <c r="B170" s="6"/>
      <c r="C170" s="6"/>
      <c r="D170" s="5"/>
      <c r="E170" s="5"/>
      <c r="F170" s="6"/>
    </row>
    <row r="171" spans="2:6" x14ac:dyDescent="0.2">
      <c r="B171" s="6"/>
      <c r="C171" s="6"/>
      <c r="D171" s="5"/>
      <c r="E171" s="5"/>
      <c r="F171" s="6"/>
    </row>
    <row r="172" spans="2:6" x14ac:dyDescent="0.2">
      <c r="B172" s="6"/>
      <c r="C172" s="6"/>
      <c r="D172" s="5"/>
      <c r="E172" s="5"/>
      <c r="F172" s="6"/>
    </row>
    <row r="173" spans="2:6" x14ac:dyDescent="0.2">
      <c r="B173" s="6"/>
      <c r="C173" s="6"/>
      <c r="D173" s="5"/>
      <c r="E173" s="5"/>
      <c r="F173" s="6"/>
    </row>
    <row r="174" spans="2:6" x14ac:dyDescent="0.2">
      <c r="B174" s="6"/>
      <c r="C174" s="6"/>
      <c r="D174" s="5"/>
      <c r="E174" s="5"/>
      <c r="F174" s="6"/>
    </row>
    <row r="175" spans="2:6" x14ac:dyDescent="0.2">
      <c r="B175" s="6"/>
      <c r="C175" s="6"/>
      <c r="D175" s="5"/>
      <c r="E175" s="5"/>
      <c r="F175" s="6"/>
    </row>
    <row r="176" spans="2:6" x14ac:dyDescent="0.2">
      <c r="B176" s="6"/>
      <c r="C176" s="6"/>
      <c r="D176" s="5"/>
      <c r="E176" s="5"/>
      <c r="F176" s="6"/>
    </row>
    <row r="177" spans="2:6" x14ac:dyDescent="0.2">
      <c r="B177" s="6"/>
      <c r="C177" s="6"/>
      <c r="D177" s="5"/>
      <c r="E177" s="5"/>
      <c r="F177" s="6"/>
    </row>
    <row r="178" spans="2:6" x14ac:dyDescent="0.2">
      <c r="B178" s="6"/>
      <c r="C178" s="6"/>
      <c r="D178" s="5"/>
      <c r="E178" s="5"/>
      <c r="F178" s="6"/>
    </row>
    <row r="179" spans="2:6" x14ac:dyDescent="0.2">
      <c r="B179" s="6"/>
      <c r="C179" s="6"/>
      <c r="D179" s="5"/>
      <c r="E179" s="5"/>
      <c r="F179" s="6"/>
    </row>
    <row r="180" spans="2:6" x14ac:dyDescent="0.2">
      <c r="B180" s="6"/>
      <c r="C180" s="6"/>
      <c r="D180" s="5"/>
      <c r="E180" s="5"/>
      <c r="F180" s="6"/>
    </row>
    <row r="181" spans="2:6" x14ac:dyDescent="0.2">
      <c r="B181" s="6"/>
      <c r="C181" s="6"/>
      <c r="D181" s="5"/>
      <c r="E181" s="5"/>
      <c r="F181" s="6"/>
    </row>
    <row r="182" spans="2:6" x14ac:dyDescent="0.2">
      <c r="B182" s="6"/>
      <c r="C182" s="6"/>
      <c r="D182" s="5"/>
      <c r="E182" s="5"/>
      <c r="F182" s="6"/>
    </row>
    <row r="183" spans="2:6" x14ac:dyDescent="0.2">
      <c r="B183" s="6"/>
      <c r="C183" s="6"/>
      <c r="D183" s="5"/>
      <c r="E183" s="5"/>
      <c r="F183" s="6"/>
    </row>
    <row r="184" spans="2:6" x14ac:dyDescent="0.2">
      <c r="B184" s="6"/>
      <c r="C184" s="6"/>
      <c r="D184" s="5"/>
      <c r="E184" s="5"/>
      <c r="F184" s="6"/>
    </row>
    <row r="185" spans="2:6" x14ac:dyDescent="0.2">
      <c r="B185" s="6"/>
      <c r="C185" s="6"/>
      <c r="D185" s="5"/>
      <c r="E185" s="5"/>
      <c r="F185" s="6"/>
    </row>
    <row r="186" spans="2:6" x14ac:dyDescent="0.2">
      <c r="B186" s="6"/>
      <c r="C186" s="6"/>
      <c r="D186" s="5"/>
      <c r="E186" s="5"/>
      <c r="F186" s="6"/>
    </row>
    <row r="187" spans="2:6" x14ac:dyDescent="0.2">
      <c r="B187" s="6"/>
      <c r="C187" s="6"/>
      <c r="D187" s="5"/>
      <c r="E187" s="5"/>
      <c r="F187" s="6"/>
    </row>
    <row r="188" spans="2:6" x14ac:dyDescent="0.2">
      <c r="B188" s="6"/>
      <c r="C188" s="6"/>
      <c r="D188" s="5"/>
      <c r="E188" s="5"/>
      <c r="F188" s="6"/>
    </row>
    <row r="189" spans="2:6" x14ac:dyDescent="0.2">
      <c r="B189" s="6"/>
      <c r="C189" s="6"/>
      <c r="D189" s="5"/>
      <c r="E189" s="5"/>
      <c r="F189" s="6"/>
    </row>
    <row r="190" spans="2:6" x14ac:dyDescent="0.2">
      <c r="B190" s="6"/>
      <c r="C190" s="6"/>
      <c r="D190" s="5"/>
      <c r="E190" s="5"/>
      <c r="F190" s="6"/>
    </row>
    <row r="191" spans="2:6" x14ac:dyDescent="0.2">
      <c r="B191" s="6"/>
      <c r="C191" s="6"/>
      <c r="D191" s="5"/>
      <c r="E191" s="5"/>
      <c r="F191" s="6"/>
    </row>
    <row r="192" spans="2:6" x14ac:dyDescent="0.2">
      <c r="B192" s="6"/>
      <c r="C192" s="6"/>
      <c r="D192" s="5"/>
      <c r="E192" s="5"/>
      <c r="F192" s="6"/>
    </row>
    <row r="193" spans="2:6" x14ac:dyDescent="0.2">
      <c r="B193" s="6"/>
      <c r="C193" s="6"/>
      <c r="D193" s="5"/>
      <c r="E193" s="5"/>
      <c r="F193" s="6"/>
    </row>
    <row r="194" spans="2:6" x14ac:dyDescent="0.2">
      <c r="B194" s="6"/>
      <c r="C194" s="6"/>
      <c r="D194" s="5"/>
      <c r="E194" s="5"/>
      <c r="F194" s="6"/>
    </row>
    <row r="195" spans="2:6" x14ac:dyDescent="0.2">
      <c r="B195" s="6"/>
      <c r="C195" s="6"/>
      <c r="D195" s="5"/>
      <c r="E195" s="5"/>
      <c r="F195" s="6"/>
    </row>
    <row r="196" spans="2:6" x14ac:dyDescent="0.2">
      <c r="B196" s="6"/>
      <c r="C196" s="6"/>
      <c r="D196" s="5"/>
      <c r="E196" s="5"/>
      <c r="F196" s="6"/>
    </row>
  </sheetData>
  <autoFilter ref="C1:C196" xr:uid="{B55FE1B8-F4AE-C446-BC7D-3E297ADB7CF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618D-CFDF-554F-B9C1-9C305B79CB32}">
  <dimension ref="A1:N51"/>
  <sheetViews>
    <sheetView workbookViewId="0">
      <pane ySplit="1" topLeftCell="A26" activePane="bottomLeft" state="frozen"/>
      <selection pane="bottomLeft" activeCell="E62" sqref="E62"/>
    </sheetView>
  </sheetViews>
  <sheetFormatPr baseColWidth="10" defaultRowHeight="16" x14ac:dyDescent="0.2"/>
  <cols>
    <col min="4" max="4" width="18" customWidth="1"/>
    <col min="5" max="5" width="42.6640625" customWidth="1"/>
    <col min="6" max="8" width="53.83203125" customWidth="1"/>
    <col min="9" max="9" width="81.83203125" customWidth="1"/>
    <col min="10" max="11" width="79" customWidth="1"/>
    <col min="12" max="12" width="66.1640625" customWidth="1"/>
    <col min="13" max="13" width="68.83203125" customWidth="1"/>
    <col min="14" max="14" width="68" customWidth="1"/>
  </cols>
  <sheetData>
    <row r="1" spans="1:14" s="3" customFormat="1" ht="51" x14ac:dyDescent="0.2">
      <c r="A1" s="3" t="s">
        <v>0</v>
      </c>
      <c r="B1" s="3" t="s">
        <v>1</v>
      </c>
      <c r="C1" s="3" t="s">
        <v>2</v>
      </c>
      <c r="D1" s="3" t="s">
        <v>324</v>
      </c>
      <c r="E1" s="3" t="s">
        <v>3</v>
      </c>
      <c r="F1" s="3" t="s">
        <v>4</v>
      </c>
      <c r="G1" s="3" t="s">
        <v>329</v>
      </c>
      <c r="H1" s="3" t="s">
        <v>330</v>
      </c>
      <c r="I1" s="3" t="s">
        <v>5</v>
      </c>
      <c r="J1" s="3" t="s">
        <v>340</v>
      </c>
      <c r="K1" s="3" t="s">
        <v>341</v>
      </c>
      <c r="L1" s="4" t="s">
        <v>6</v>
      </c>
      <c r="M1" s="4" t="s">
        <v>7</v>
      </c>
      <c r="N1" s="3" t="s">
        <v>8</v>
      </c>
    </row>
    <row r="2" spans="1:14" ht="34" x14ac:dyDescent="0.2">
      <c r="A2" s="2">
        <v>44918</v>
      </c>
      <c r="B2" t="s">
        <v>9</v>
      </c>
      <c r="C2">
        <v>41</v>
      </c>
      <c r="D2" t="s">
        <v>325</v>
      </c>
      <c r="E2" t="s">
        <v>10</v>
      </c>
      <c r="F2" s="1" t="s">
        <v>11</v>
      </c>
      <c r="G2" s="1" t="s">
        <v>333</v>
      </c>
      <c r="H2" s="1" t="s">
        <v>338</v>
      </c>
      <c r="I2" t="s">
        <v>12</v>
      </c>
      <c r="L2" t="s">
        <v>13</v>
      </c>
      <c r="M2" t="s">
        <v>14</v>
      </c>
      <c r="N2" t="s">
        <v>15</v>
      </c>
    </row>
    <row r="3" spans="1:14" ht="17" x14ac:dyDescent="0.2">
      <c r="A3" s="2">
        <v>44918</v>
      </c>
      <c r="B3" t="s">
        <v>16</v>
      </c>
      <c r="C3">
        <v>43</v>
      </c>
      <c r="D3" t="s">
        <v>325</v>
      </c>
      <c r="E3" t="s">
        <v>323</v>
      </c>
      <c r="F3" t="s">
        <v>17</v>
      </c>
      <c r="G3" s="1" t="s">
        <v>333</v>
      </c>
      <c r="H3" s="1" t="s">
        <v>338</v>
      </c>
      <c r="I3" t="s">
        <v>18</v>
      </c>
      <c r="L3" t="s">
        <v>19</v>
      </c>
      <c r="M3" t="s">
        <v>20</v>
      </c>
      <c r="N3" t="s">
        <v>21</v>
      </c>
    </row>
    <row r="4" spans="1:14" ht="34" x14ac:dyDescent="0.2">
      <c r="A4" s="2">
        <v>44929</v>
      </c>
      <c r="B4" t="s">
        <v>9</v>
      </c>
      <c r="C4">
        <v>49</v>
      </c>
      <c r="D4" t="s">
        <v>325</v>
      </c>
      <c r="E4" t="s">
        <v>22</v>
      </c>
      <c r="F4" s="1" t="s">
        <v>23</v>
      </c>
      <c r="G4" s="1" t="s">
        <v>334</v>
      </c>
      <c r="H4" s="1" t="s">
        <v>339</v>
      </c>
      <c r="I4" s="1" t="s">
        <v>24</v>
      </c>
      <c r="J4" s="1"/>
      <c r="K4" s="1"/>
      <c r="L4" t="s">
        <v>25</v>
      </c>
      <c r="M4" t="s">
        <v>26</v>
      </c>
      <c r="N4" t="s">
        <v>27</v>
      </c>
    </row>
    <row r="5" spans="1:14" ht="51" x14ac:dyDescent="0.2">
      <c r="A5" s="2">
        <v>44929</v>
      </c>
      <c r="B5" t="s">
        <v>9</v>
      </c>
      <c r="C5">
        <v>79</v>
      </c>
      <c r="D5" t="s">
        <v>326</v>
      </c>
      <c r="E5" t="s">
        <v>28</v>
      </c>
      <c r="F5" s="1" t="s">
        <v>29</v>
      </c>
      <c r="G5" s="1" t="s">
        <v>333</v>
      </c>
      <c r="H5" s="1" t="s">
        <v>338</v>
      </c>
      <c r="I5" t="s">
        <v>342</v>
      </c>
      <c r="L5" s="1" t="s">
        <v>30</v>
      </c>
      <c r="M5" s="1" t="s">
        <v>31</v>
      </c>
      <c r="N5" s="1" t="s">
        <v>32</v>
      </c>
    </row>
    <row r="6" spans="1:14" ht="17" x14ac:dyDescent="0.2">
      <c r="A6" s="2">
        <v>44916</v>
      </c>
      <c r="B6" t="s">
        <v>9</v>
      </c>
      <c r="C6">
        <v>43</v>
      </c>
      <c r="D6" t="s">
        <v>325</v>
      </c>
      <c r="E6" t="s">
        <v>33</v>
      </c>
      <c r="F6" s="1" t="s">
        <v>34</v>
      </c>
      <c r="G6" s="1"/>
      <c r="H6" s="1"/>
      <c r="I6" t="s">
        <v>35</v>
      </c>
      <c r="L6" t="s">
        <v>36</v>
      </c>
      <c r="M6" t="s">
        <v>37</v>
      </c>
      <c r="N6" t="s">
        <v>34</v>
      </c>
    </row>
    <row r="7" spans="1:14" ht="34" x14ac:dyDescent="0.2">
      <c r="A7" s="2">
        <v>44916</v>
      </c>
      <c r="B7" t="s">
        <v>16</v>
      </c>
      <c r="C7">
        <v>61</v>
      </c>
      <c r="D7" t="s">
        <v>325</v>
      </c>
      <c r="E7" t="s">
        <v>38</v>
      </c>
      <c r="F7" s="1" t="s">
        <v>39</v>
      </c>
      <c r="G7" s="1" t="s">
        <v>333</v>
      </c>
      <c r="H7" s="1" t="s">
        <v>338</v>
      </c>
      <c r="I7" t="s">
        <v>40</v>
      </c>
      <c r="L7" t="s">
        <v>41</v>
      </c>
      <c r="M7" t="s">
        <v>42</v>
      </c>
      <c r="N7" s="1" t="s">
        <v>43</v>
      </c>
    </row>
    <row r="8" spans="1:14" ht="51" x14ac:dyDescent="0.2">
      <c r="A8" s="2">
        <v>44918</v>
      </c>
      <c r="B8" t="s">
        <v>9</v>
      </c>
      <c r="C8">
        <v>75</v>
      </c>
      <c r="D8" t="s">
        <v>325</v>
      </c>
      <c r="E8" t="s">
        <v>44</v>
      </c>
      <c r="F8" s="1" t="s">
        <v>45</v>
      </c>
      <c r="G8" s="1" t="s">
        <v>335</v>
      </c>
      <c r="H8" s="1" t="s">
        <v>339</v>
      </c>
      <c r="I8" t="s">
        <v>46</v>
      </c>
      <c r="L8" t="s">
        <v>47</v>
      </c>
      <c r="M8" s="1" t="s">
        <v>48</v>
      </c>
      <c r="N8" t="s">
        <v>49</v>
      </c>
    </row>
    <row r="9" spans="1:14" ht="34" x14ac:dyDescent="0.2">
      <c r="A9" s="2">
        <v>44918</v>
      </c>
      <c r="B9" t="s">
        <v>16</v>
      </c>
      <c r="C9">
        <v>52</v>
      </c>
      <c r="D9" t="s">
        <v>325</v>
      </c>
      <c r="E9" t="s">
        <v>50</v>
      </c>
      <c r="F9" s="1" t="s">
        <v>51</v>
      </c>
      <c r="G9" s="1" t="s">
        <v>333</v>
      </c>
      <c r="H9" s="1" t="s">
        <v>338</v>
      </c>
      <c r="I9" t="s">
        <v>52</v>
      </c>
      <c r="L9" t="s">
        <v>53</v>
      </c>
      <c r="M9" t="s">
        <v>54</v>
      </c>
      <c r="N9" s="1" t="s">
        <v>55</v>
      </c>
    </row>
    <row r="10" spans="1:14" ht="85" x14ac:dyDescent="0.2">
      <c r="A10" s="2">
        <v>44852</v>
      </c>
      <c r="B10" t="s">
        <v>9</v>
      </c>
      <c r="C10">
        <v>74</v>
      </c>
      <c r="D10" t="s">
        <v>326</v>
      </c>
      <c r="E10" t="s">
        <v>61</v>
      </c>
      <c r="F10" s="1" t="s">
        <v>56</v>
      </c>
      <c r="G10" s="1" t="s">
        <v>333</v>
      </c>
      <c r="H10" s="1" t="s">
        <v>338</v>
      </c>
      <c r="I10" s="1" t="s">
        <v>57</v>
      </c>
      <c r="J10" s="1"/>
      <c r="K10" s="1"/>
      <c r="L10" s="1" t="s">
        <v>58</v>
      </c>
      <c r="M10" s="1" t="s">
        <v>59</v>
      </c>
      <c r="N10" s="1" t="s">
        <v>60</v>
      </c>
    </row>
    <row r="11" spans="1:14" ht="51" x14ac:dyDescent="0.2">
      <c r="A11" s="2">
        <v>44852</v>
      </c>
      <c r="B11" t="s">
        <v>9</v>
      </c>
      <c r="C11">
        <v>46</v>
      </c>
      <c r="D11" t="s">
        <v>325</v>
      </c>
      <c r="E11" t="s">
        <v>62</v>
      </c>
      <c r="F11" s="1" t="s">
        <v>63</v>
      </c>
      <c r="G11" s="1" t="s">
        <v>333</v>
      </c>
      <c r="H11" s="1" t="s">
        <v>338</v>
      </c>
      <c r="I11" t="s">
        <v>64</v>
      </c>
      <c r="L11" s="1" t="s">
        <v>65</v>
      </c>
      <c r="M11" t="s">
        <v>66</v>
      </c>
      <c r="N11" s="1" t="s">
        <v>67</v>
      </c>
    </row>
    <row r="12" spans="1:14" ht="17" x14ac:dyDescent="0.2">
      <c r="A12" s="2">
        <v>44852</v>
      </c>
      <c r="B12" t="s">
        <v>16</v>
      </c>
      <c r="C12">
        <v>51</v>
      </c>
      <c r="D12" t="s">
        <v>325</v>
      </c>
      <c r="E12" t="s">
        <v>68</v>
      </c>
      <c r="F12" s="1" t="s">
        <v>69</v>
      </c>
      <c r="G12" s="1" t="s">
        <v>333</v>
      </c>
      <c r="H12" s="1" t="s">
        <v>338</v>
      </c>
      <c r="I12" t="s">
        <v>70</v>
      </c>
      <c r="L12" t="s">
        <v>71</v>
      </c>
      <c r="M12" s="1" t="s">
        <v>72</v>
      </c>
      <c r="N12" s="1" t="s">
        <v>73</v>
      </c>
    </row>
    <row r="13" spans="1:14" ht="17" x14ac:dyDescent="0.2">
      <c r="A13" s="2">
        <v>44841</v>
      </c>
      <c r="B13" t="s">
        <v>16</v>
      </c>
      <c r="C13">
        <v>25</v>
      </c>
      <c r="D13" t="s">
        <v>325</v>
      </c>
      <c r="E13" t="s">
        <v>74</v>
      </c>
      <c r="F13" s="1" t="s">
        <v>75</v>
      </c>
      <c r="G13" s="1" t="s">
        <v>333</v>
      </c>
      <c r="H13" s="1" t="s">
        <v>338</v>
      </c>
      <c r="I13" t="s">
        <v>76</v>
      </c>
      <c r="L13" t="s">
        <v>77</v>
      </c>
      <c r="M13" t="s">
        <v>78</v>
      </c>
      <c r="N13" s="1" t="s">
        <v>79</v>
      </c>
    </row>
    <row r="14" spans="1:14" ht="51" x14ac:dyDescent="0.2">
      <c r="A14" s="2">
        <v>44851</v>
      </c>
      <c r="B14" t="s">
        <v>16</v>
      </c>
      <c r="C14">
        <v>47</v>
      </c>
      <c r="D14" t="s">
        <v>327</v>
      </c>
      <c r="E14" t="s">
        <v>80</v>
      </c>
      <c r="F14" s="1" t="s">
        <v>81</v>
      </c>
      <c r="G14" s="1" t="s">
        <v>333</v>
      </c>
      <c r="H14" s="1" t="s">
        <v>338</v>
      </c>
      <c r="I14" t="s">
        <v>82</v>
      </c>
      <c r="L14" s="1" t="s">
        <v>83</v>
      </c>
      <c r="M14" s="1" t="s">
        <v>36</v>
      </c>
      <c r="N14" s="1" t="s">
        <v>84</v>
      </c>
    </row>
    <row r="15" spans="1:14" ht="34" x14ac:dyDescent="0.2">
      <c r="A15" s="2">
        <v>45216</v>
      </c>
      <c r="B15" t="s">
        <v>16</v>
      </c>
      <c r="C15">
        <v>42</v>
      </c>
      <c r="E15" t="s">
        <v>34</v>
      </c>
      <c r="F15" s="1" t="s">
        <v>85</v>
      </c>
      <c r="G15" s="1" t="s">
        <v>333</v>
      </c>
      <c r="H15" s="1" t="s">
        <v>338</v>
      </c>
      <c r="I15" t="s">
        <v>343</v>
      </c>
      <c r="L15" s="1" t="s">
        <v>86</v>
      </c>
      <c r="M15" t="s">
        <v>87</v>
      </c>
      <c r="N15" s="1" t="s">
        <v>88</v>
      </c>
    </row>
    <row r="16" spans="1:14" ht="51" x14ac:dyDescent="0.2">
      <c r="A16" s="2">
        <v>44851</v>
      </c>
      <c r="B16" t="s">
        <v>16</v>
      </c>
      <c r="C16">
        <v>72</v>
      </c>
      <c r="D16" t="s">
        <v>325</v>
      </c>
      <c r="E16" t="s">
        <v>89</v>
      </c>
      <c r="F16" s="1" t="s">
        <v>90</v>
      </c>
      <c r="G16" s="1" t="s">
        <v>333</v>
      </c>
      <c r="H16" s="1" t="s">
        <v>338</v>
      </c>
      <c r="I16" s="1" t="s">
        <v>91</v>
      </c>
      <c r="J16" s="1"/>
      <c r="K16" s="1"/>
      <c r="L16" s="1" t="s">
        <v>92</v>
      </c>
      <c r="M16" s="1" t="s">
        <v>93</v>
      </c>
      <c r="N16" s="1" t="s">
        <v>94</v>
      </c>
    </row>
    <row r="17" spans="1:14" ht="51" x14ac:dyDescent="0.2">
      <c r="A17" s="2">
        <v>44851</v>
      </c>
      <c r="B17" t="s">
        <v>9</v>
      </c>
      <c r="C17">
        <v>30</v>
      </c>
      <c r="D17" t="s">
        <v>325</v>
      </c>
      <c r="E17" t="s">
        <v>95</v>
      </c>
      <c r="F17" s="1" t="s">
        <v>96</v>
      </c>
      <c r="G17" s="1" t="s">
        <v>335</v>
      </c>
      <c r="H17" s="1" t="s">
        <v>339</v>
      </c>
      <c r="I17" s="1" t="s">
        <v>97</v>
      </c>
      <c r="J17" s="1"/>
      <c r="K17" s="1"/>
      <c r="L17" s="1" t="s">
        <v>98</v>
      </c>
      <c r="M17" s="1" t="s">
        <v>99</v>
      </c>
      <c r="N17" s="1" t="s">
        <v>100</v>
      </c>
    </row>
    <row r="18" spans="1:14" ht="34" x14ac:dyDescent="0.2">
      <c r="A18" s="2">
        <v>44851</v>
      </c>
      <c r="B18" t="s">
        <v>9</v>
      </c>
      <c r="C18">
        <v>54</v>
      </c>
      <c r="D18" t="s">
        <v>326</v>
      </c>
      <c r="E18" t="s">
        <v>101</v>
      </c>
      <c r="F18" s="1" t="s">
        <v>102</v>
      </c>
      <c r="G18" s="1" t="s">
        <v>333</v>
      </c>
      <c r="H18" s="1" t="s">
        <v>338</v>
      </c>
      <c r="I18" t="s">
        <v>103</v>
      </c>
      <c r="L18" s="1" t="s">
        <v>104</v>
      </c>
      <c r="M18" s="1" t="s">
        <v>105</v>
      </c>
      <c r="N18" s="1" t="s">
        <v>106</v>
      </c>
    </row>
    <row r="19" spans="1:14" ht="68" x14ac:dyDescent="0.2">
      <c r="A19" s="2">
        <v>44858</v>
      </c>
      <c r="B19" t="s">
        <v>16</v>
      </c>
      <c r="C19">
        <v>52</v>
      </c>
      <c r="D19" t="s">
        <v>327</v>
      </c>
      <c r="E19" t="s">
        <v>107</v>
      </c>
      <c r="F19" s="1" t="s">
        <v>331</v>
      </c>
      <c r="G19" s="1" t="s">
        <v>333</v>
      </c>
      <c r="H19" s="1" t="s">
        <v>338</v>
      </c>
      <c r="I19" s="1" t="s">
        <v>108</v>
      </c>
      <c r="J19" s="1"/>
      <c r="K19" s="1"/>
      <c r="L19" s="1" t="s">
        <v>109</v>
      </c>
      <c r="M19" s="1" t="s">
        <v>110</v>
      </c>
      <c r="N19" s="1" t="s">
        <v>111</v>
      </c>
    </row>
    <row r="20" spans="1:14" ht="34" x14ac:dyDescent="0.2">
      <c r="A20" s="2">
        <v>44862</v>
      </c>
      <c r="B20" t="s">
        <v>16</v>
      </c>
      <c r="C20">
        <v>27</v>
      </c>
      <c r="D20" t="s">
        <v>326</v>
      </c>
      <c r="E20" t="s">
        <v>112</v>
      </c>
      <c r="F20" s="1" t="s">
        <v>113</v>
      </c>
      <c r="G20" s="1" t="s">
        <v>333</v>
      </c>
      <c r="H20" s="1" t="s">
        <v>338</v>
      </c>
      <c r="I20" s="1" t="s">
        <v>114</v>
      </c>
      <c r="J20" s="1"/>
      <c r="K20" s="1"/>
      <c r="L20" s="1" t="s">
        <v>115</v>
      </c>
      <c r="M20" s="1" t="s">
        <v>116</v>
      </c>
      <c r="N20" s="1" t="s">
        <v>117</v>
      </c>
    </row>
    <row r="21" spans="1:14" ht="17" x14ac:dyDescent="0.2">
      <c r="A21" s="2">
        <v>44862</v>
      </c>
      <c r="B21" t="s">
        <v>9</v>
      </c>
      <c r="C21">
        <v>36</v>
      </c>
      <c r="D21" t="s">
        <v>327</v>
      </c>
      <c r="E21" t="s">
        <v>118</v>
      </c>
      <c r="F21" s="1" t="s">
        <v>119</v>
      </c>
      <c r="G21" s="1" t="s">
        <v>333</v>
      </c>
      <c r="H21" s="1" t="s">
        <v>338</v>
      </c>
      <c r="I21" s="1" t="s">
        <v>120</v>
      </c>
      <c r="J21" s="1"/>
      <c r="K21" s="1"/>
      <c r="L21" s="1" t="s">
        <v>121</v>
      </c>
      <c r="M21" s="1" t="s">
        <v>122</v>
      </c>
      <c r="N21" s="1" t="s">
        <v>123</v>
      </c>
    </row>
    <row r="22" spans="1:14" ht="34" x14ac:dyDescent="0.2">
      <c r="A22" s="2">
        <v>44853</v>
      </c>
      <c r="B22" t="s">
        <v>9</v>
      </c>
      <c r="C22">
        <v>60</v>
      </c>
      <c r="D22" t="s">
        <v>325</v>
      </c>
      <c r="E22" t="s">
        <v>50</v>
      </c>
      <c r="F22" s="1" t="s">
        <v>124</v>
      </c>
      <c r="G22" s="1" t="s">
        <v>333</v>
      </c>
      <c r="H22" s="1" t="s">
        <v>338</v>
      </c>
      <c r="I22" s="1" t="s">
        <v>125</v>
      </c>
      <c r="J22" s="1"/>
      <c r="K22" s="1"/>
      <c r="L22" s="1" t="s">
        <v>126</v>
      </c>
      <c r="M22" s="1" t="s">
        <v>127</v>
      </c>
      <c r="N22" s="1" t="s">
        <v>128</v>
      </c>
    </row>
    <row r="23" spans="1:14" ht="17" x14ac:dyDescent="0.2">
      <c r="A23" s="2">
        <v>44862</v>
      </c>
      <c r="B23" t="s">
        <v>9</v>
      </c>
      <c r="C23">
        <v>61</v>
      </c>
      <c r="D23" t="s">
        <v>326</v>
      </c>
      <c r="E23" t="s">
        <v>129</v>
      </c>
      <c r="F23" s="1" t="s">
        <v>130</v>
      </c>
      <c r="G23" s="1" t="s">
        <v>333</v>
      </c>
      <c r="H23" s="1" t="s">
        <v>338</v>
      </c>
      <c r="I23" s="1" t="s">
        <v>36</v>
      </c>
      <c r="J23" s="1"/>
      <c r="K23" s="1"/>
      <c r="L23" s="1" t="s">
        <v>131</v>
      </c>
      <c r="M23" s="1" t="s">
        <v>122</v>
      </c>
      <c r="N23" s="1" t="s">
        <v>132</v>
      </c>
    </row>
    <row r="24" spans="1:14" ht="17" x14ac:dyDescent="0.2">
      <c r="A24" s="2">
        <v>44883</v>
      </c>
      <c r="B24" t="s">
        <v>9</v>
      </c>
      <c r="C24">
        <v>44</v>
      </c>
      <c r="D24" t="s">
        <v>325</v>
      </c>
      <c r="E24" t="s">
        <v>133</v>
      </c>
      <c r="F24" s="1" t="s">
        <v>134</v>
      </c>
      <c r="G24" s="1" t="s">
        <v>333</v>
      </c>
      <c r="H24" s="1" t="s">
        <v>338</v>
      </c>
      <c r="I24" s="1" t="s">
        <v>135</v>
      </c>
      <c r="J24" s="1"/>
      <c r="K24" s="1"/>
      <c r="L24" s="1" t="s">
        <v>136</v>
      </c>
      <c r="M24" s="1" t="s">
        <v>137</v>
      </c>
      <c r="N24" s="1" t="s">
        <v>138</v>
      </c>
    </row>
    <row r="25" spans="1:14" ht="17" x14ac:dyDescent="0.2">
      <c r="A25" s="2">
        <v>44902</v>
      </c>
      <c r="B25" t="s">
        <v>9</v>
      </c>
      <c r="C25">
        <v>73</v>
      </c>
      <c r="D25" t="s">
        <v>326</v>
      </c>
      <c r="E25" t="s">
        <v>140</v>
      </c>
      <c r="F25" s="1" t="s">
        <v>139</v>
      </c>
      <c r="G25" s="1" t="s">
        <v>335</v>
      </c>
      <c r="H25" s="1" t="s">
        <v>339</v>
      </c>
      <c r="I25" s="1" t="s">
        <v>141</v>
      </c>
      <c r="J25" s="1"/>
      <c r="K25" s="1"/>
      <c r="L25" s="1" t="s">
        <v>142</v>
      </c>
      <c r="M25" s="1" t="s">
        <v>143</v>
      </c>
      <c r="N25" s="1" t="s">
        <v>144</v>
      </c>
    </row>
    <row r="26" spans="1:14" ht="51" x14ac:dyDescent="0.2">
      <c r="A26" s="2">
        <v>44904</v>
      </c>
      <c r="B26" t="s">
        <v>16</v>
      </c>
      <c r="C26">
        <v>50</v>
      </c>
      <c r="D26" t="s">
        <v>326</v>
      </c>
      <c r="E26" t="s">
        <v>145</v>
      </c>
      <c r="F26" s="1" t="s">
        <v>146</v>
      </c>
      <c r="G26" s="1" t="s">
        <v>333</v>
      </c>
      <c r="H26" s="1" t="s">
        <v>338</v>
      </c>
      <c r="I26" s="1" t="s">
        <v>147</v>
      </c>
      <c r="J26" s="1"/>
      <c r="K26" s="1"/>
      <c r="L26" s="1" t="s">
        <v>148</v>
      </c>
      <c r="M26" s="1" t="s">
        <v>149</v>
      </c>
      <c r="N26" s="1" t="s">
        <v>150</v>
      </c>
    </row>
    <row r="27" spans="1:14" ht="34" x14ac:dyDescent="0.2">
      <c r="A27" s="2">
        <v>44874</v>
      </c>
      <c r="B27" t="s">
        <v>9</v>
      </c>
      <c r="C27">
        <v>79</v>
      </c>
      <c r="D27" t="s">
        <v>326</v>
      </c>
      <c r="E27" t="s">
        <v>151</v>
      </c>
      <c r="F27" s="1" t="s">
        <v>152</v>
      </c>
      <c r="G27" s="1" t="s">
        <v>333</v>
      </c>
      <c r="H27" s="1" t="s">
        <v>338</v>
      </c>
      <c r="I27" s="1" t="s">
        <v>153</v>
      </c>
      <c r="J27" s="1"/>
      <c r="K27" s="1"/>
      <c r="L27" s="1" t="s">
        <v>154</v>
      </c>
      <c r="M27" s="1" t="s">
        <v>155</v>
      </c>
      <c r="N27" s="1" t="s">
        <v>156</v>
      </c>
    </row>
    <row r="28" spans="1:14" ht="68" x14ac:dyDescent="0.2">
      <c r="A28" s="2">
        <v>44904</v>
      </c>
      <c r="B28" t="s">
        <v>9</v>
      </c>
      <c r="C28">
        <v>63</v>
      </c>
      <c r="D28" t="s">
        <v>326</v>
      </c>
      <c r="E28" t="s">
        <v>157</v>
      </c>
      <c r="F28" s="1" t="s">
        <v>158</v>
      </c>
      <c r="G28" s="1" t="s">
        <v>333</v>
      </c>
      <c r="H28" s="1" t="s">
        <v>338</v>
      </c>
      <c r="I28" s="1" t="s">
        <v>159</v>
      </c>
      <c r="J28" s="1"/>
      <c r="K28" s="1"/>
      <c r="L28" s="1" t="s">
        <v>160</v>
      </c>
      <c r="M28" s="1" t="s">
        <v>161</v>
      </c>
      <c r="N28" s="1" t="s">
        <v>162</v>
      </c>
    </row>
    <row r="29" spans="1:14" ht="68" x14ac:dyDescent="0.2">
      <c r="A29" s="2">
        <v>44904</v>
      </c>
      <c r="B29" t="s">
        <v>16</v>
      </c>
      <c r="C29">
        <v>77</v>
      </c>
      <c r="D29" t="s">
        <v>326</v>
      </c>
      <c r="E29" t="s">
        <v>163</v>
      </c>
      <c r="F29" s="1" t="s">
        <v>164</v>
      </c>
      <c r="G29" s="1" t="s">
        <v>336</v>
      </c>
      <c r="H29" s="1" t="s">
        <v>339</v>
      </c>
      <c r="I29" s="1" t="s">
        <v>165</v>
      </c>
      <c r="J29" s="1"/>
      <c r="K29" s="1"/>
      <c r="L29" s="1" t="s">
        <v>166</v>
      </c>
      <c r="M29" s="1" t="s">
        <v>167</v>
      </c>
      <c r="N29" s="1" t="s">
        <v>168</v>
      </c>
    </row>
    <row r="30" spans="1:14" ht="17" x14ac:dyDescent="0.2">
      <c r="A30" s="2">
        <v>44857</v>
      </c>
      <c r="B30" t="s">
        <v>9</v>
      </c>
      <c r="C30">
        <v>43</v>
      </c>
      <c r="E30" t="s">
        <v>34</v>
      </c>
      <c r="F30" s="1" t="s">
        <v>169</v>
      </c>
      <c r="G30" s="1" t="s">
        <v>333</v>
      </c>
      <c r="H30" s="1" t="s">
        <v>338</v>
      </c>
      <c r="I30" s="1" t="s">
        <v>170</v>
      </c>
      <c r="J30" s="1"/>
      <c r="K30" s="1"/>
      <c r="L30" s="1" t="s">
        <v>171</v>
      </c>
      <c r="M30" s="1" t="s">
        <v>36</v>
      </c>
      <c r="N30" s="1" t="s">
        <v>172</v>
      </c>
    </row>
    <row r="31" spans="1:14" ht="34" x14ac:dyDescent="0.2">
      <c r="A31" s="2">
        <v>44857</v>
      </c>
      <c r="B31" t="s">
        <v>9</v>
      </c>
      <c r="C31">
        <v>53</v>
      </c>
      <c r="D31" t="s">
        <v>326</v>
      </c>
      <c r="E31" t="s">
        <v>173</v>
      </c>
      <c r="F31" s="1" t="s">
        <v>174</v>
      </c>
      <c r="G31" s="1" t="s">
        <v>337</v>
      </c>
      <c r="H31" s="1" t="s">
        <v>339</v>
      </c>
      <c r="I31" s="1" t="s">
        <v>175</v>
      </c>
      <c r="J31" s="1"/>
      <c r="K31" s="1"/>
      <c r="L31" s="1" t="s">
        <v>176</v>
      </c>
      <c r="M31" s="1" t="s">
        <v>177</v>
      </c>
      <c r="N31" s="1" t="s">
        <v>178</v>
      </c>
    </row>
    <row r="32" spans="1:14" ht="17" x14ac:dyDescent="0.2">
      <c r="A32" s="2">
        <v>44862</v>
      </c>
      <c r="B32" t="s">
        <v>16</v>
      </c>
      <c r="C32">
        <v>75</v>
      </c>
      <c r="D32" t="s">
        <v>325</v>
      </c>
      <c r="E32" t="s">
        <v>44</v>
      </c>
      <c r="F32" s="1" t="s">
        <v>179</v>
      </c>
      <c r="G32" s="1" t="s">
        <v>333</v>
      </c>
      <c r="H32" s="1" t="s">
        <v>338</v>
      </c>
      <c r="I32" s="1" t="s">
        <v>180</v>
      </c>
      <c r="J32" s="1"/>
      <c r="K32" s="1"/>
      <c r="L32" s="1" t="s">
        <v>181</v>
      </c>
      <c r="M32" s="1" t="s">
        <v>182</v>
      </c>
      <c r="N32" s="1" t="s">
        <v>183</v>
      </c>
    </row>
    <row r="33" spans="1:14" ht="51" x14ac:dyDescent="0.2">
      <c r="A33" s="2">
        <v>44862</v>
      </c>
      <c r="B33" t="s">
        <v>9</v>
      </c>
      <c r="C33">
        <v>54</v>
      </c>
      <c r="E33" t="s">
        <v>34</v>
      </c>
      <c r="F33" s="1" t="s">
        <v>332</v>
      </c>
      <c r="G33" s="1" t="s">
        <v>335</v>
      </c>
      <c r="H33" s="1" t="s">
        <v>339</v>
      </c>
      <c r="I33" s="1" t="s">
        <v>184</v>
      </c>
      <c r="J33" s="1"/>
      <c r="K33" s="1"/>
      <c r="L33" s="1" t="s">
        <v>185</v>
      </c>
      <c r="M33" s="1" t="s">
        <v>186</v>
      </c>
      <c r="N33" s="1" t="s">
        <v>187</v>
      </c>
    </row>
    <row r="34" spans="1:14" ht="51" x14ac:dyDescent="0.2">
      <c r="A34" s="2">
        <v>44865</v>
      </c>
      <c r="B34" t="s">
        <v>16</v>
      </c>
      <c r="C34">
        <v>54</v>
      </c>
      <c r="E34" t="s">
        <v>34</v>
      </c>
      <c r="F34" s="1" t="s">
        <v>188</v>
      </c>
      <c r="G34" s="1" t="s">
        <v>335</v>
      </c>
      <c r="H34" s="1" t="s">
        <v>339</v>
      </c>
      <c r="I34" s="1" t="s">
        <v>189</v>
      </c>
      <c r="J34" s="1"/>
      <c r="K34" s="1"/>
      <c r="L34" s="1" t="s">
        <v>190</v>
      </c>
      <c r="M34" s="1" t="s">
        <v>191</v>
      </c>
      <c r="N34" s="1" t="s">
        <v>192</v>
      </c>
    </row>
    <row r="35" spans="1:14" ht="17" x14ac:dyDescent="0.2">
      <c r="A35" s="2">
        <v>44865</v>
      </c>
      <c r="B35" t="s">
        <v>193</v>
      </c>
      <c r="C35">
        <v>47</v>
      </c>
      <c r="E35" t="s">
        <v>34</v>
      </c>
      <c r="F35" s="1" t="s">
        <v>194</v>
      </c>
      <c r="G35" s="1" t="s">
        <v>333</v>
      </c>
      <c r="H35" s="1" t="s">
        <v>338</v>
      </c>
      <c r="I35" s="1" t="s">
        <v>36</v>
      </c>
      <c r="J35" s="1"/>
      <c r="K35" s="1"/>
      <c r="L35" s="1" t="s">
        <v>195</v>
      </c>
      <c r="M35" s="1" t="s">
        <v>36</v>
      </c>
      <c r="N35" s="1" t="s">
        <v>196</v>
      </c>
    </row>
    <row r="36" spans="1:14" ht="17" x14ac:dyDescent="0.2">
      <c r="A36" s="2">
        <v>44865</v>
      </c>
      <c r="B36" t="s">
        <v>193</v>
      </c>
      <c r="C36">
        <v>66</v>
      </c>
      <c r="E36" t="s">
        <v>34</v>
      </c>
      <c r="F36" s="1" t="s">
        <v>197</v>
      </c>
      <c r="G36" s="1" t="s">
        <v>333</v>
      </c>
      <c r="H36" s="1" t="s">
        <v>338</v>
      </c>
      <c r="I36" s="1" t="s">
        <v>198</v>
      </c>
      <c r="J36" s="1"/>
      <c r="K36" s="1"/>
      <c r="L36" s="1" t="s">
        <v>199</v>
      </c>
      <c r="M36" s="1" t="s">
        <v>200</v>
      </c>
      <c r="N36" s="1" t="s">
        <v>201</v>
      </c>
    </row>
    <row r="37" spans="1:14" ht="17" x14ac:dyDescent="0.2">
      <c r="A37" s="2">
        <v>44867</v>
      </c>
      <c r="B37" t="s">
        <v>16</v>
      </c>
      <c r="C37">
        <v>79</v>
      </c>
      <c r="D37" t="s">
        <v>328</v>
      </c>
      <c r="E37" t="s">
        <v>202</v>
      </c>
      <c r="F37" s="1" t="s">
        <v>203</v>
      </c>
      <c r="G37" s="1" t="s">
        <v>333</v>
      </c>
      <c r="H37" s="1" t="s">
        <v>338</v>
      </c>
      <c r="I37" s="1" t="s">
        <v>122</v>
      </c>
      <c r="J37" s="1"/>
      <c r="K37" s="1"/>
      <c r="L37" s="1" t="s">
        <v>204</v>
      </c>
      <c r="M37" s="1" t="s">
        <v>205</v>
      </c>
      <c r="N37" s="1" t="s">
        <v>206</v>
      </c>
    </row>
    <row r="38" spans="1:14" ht="17" x14ac:dyDescent="0.2">
      <c r="A38" s="2">
        <v>44876</v>
      </c>
      <c r="B38" t="s">
        <v>16</v>
      </c>
      <c r="C38">
        <v>33</v>
      </c>
      <c r="D38" t="s">
        <v>328</v>
      </c>
      <c r="E38" t="s">
        <v>207</v>
      </c>
      <c r="F38" s="1" t="s">
        <v>208</v>
      </c>
      <c r="G38" s="1" t="s">
        <v>333</v>
      </c>
      <c r="H38" s="1" t="s">
        <v>338</v>
      </c>
      <c r="I38" s="1" t="s">
        <v>36</v>
      </c>
      <c r="J38" s="1"/>
      <c r="K38" s="1"/>
      <c r="L38" s="1" t="s">
        <v>36</v>
      </c>
      <c r="M38" s="1" t="s">
        <v>36</v>
      </c>
      <c r="N38" s="1" t="s">
        <v>209</v>
      </c>
    </row>
    <row r="39" spans="1:14" ht="51" x14ac:dyDescent="0.2">
      <c r="A39" s="2">
        <v>44867</v>
      </c>
      <c r="B39" t="s">
        <v>9</v>
      </c>
      <c r="C39">
        <v>75</v>
      </c>
      <c r="D39" t="s">
        <v>325</v>
      </c>
      <c r="E39" t="s">
        <v>210</v>
      </c>
      <c r="F39" s="1" t="s">
        <v>211</v>
      </c>
      <c r="G39" s="1" t="s">
        <v>333</v>
      </c>
      <c r="H39" s="1" t="s">
        <v>338</v>
      </c>
      <c r="I39" s="1" t="s">
        <v>212</v>
      </c>
      <c r="J39" s="1"/>
      <c r="K39" s="1"/>
      <c r="L39" s="1" t="s">
        <v>213</v>
      </c>
      <c r="M39" s="1" t="s">
        <v>214</v>
      </c>
      <c r="N39" s="1" t="s">
        <v>215</v>
      </c>
    </row>
    <row r="40" spans="1:14" ht="17" x14ac:dyDescent="0.2">
      <c r="A40" s="2">
        <v>44876</v>
      </c>
      <c r="B40" t="s">
        <v>16</v>
      </c>
      <c r="C40">
        <v>88</v>
      </c>
      <c r="D40" t="s">
        <v>326</v>
      </c>
      <c r="E40" t="s">
        <v>216</v>
      </c>
      <c r="F40" s="1" t="s">
        <v>217</v>
      </c>
      <c r="G40" s="1" t="s">
        <v>333</v>
      </c>
      <c r="H40" s="1" t="s">
        <v>338</v>
      </c>
      <c r="I40" s="1" t="s">
        <v>218</v>
      </c>
      <c r="J40" s="1"/>
      <c r="K40" s="1"/>
      <c r="L40" s="1" t="s">
        <v>219</v>
      </c>
      <c r="M40" s="1" t="s">
        <v>220</v>
      </c>
      <c r="N40" s="1" t="s">
        <v>221</v>
      </c>
    </row>
    <row r="41" spans="1:14" ht="17" x14ac:dyDescent="0.2">
      <c r="A41" s="2">
        <v>44876</v>
      </c>
      <c r="B41" t="s">
        <v>16</v>
      </c>
      <c r="C41">
        <v>51</v>
      </c>
      <c r="E41" t="s">
        <v>34</v>
      </c>
      <c r="F41" s="1" t="s">
        <v>217</v>
      </c>
      <c r="G41" s="1" t="s">
        <v>333</v>
      </c>
      <c r="H41" s="1" t="s">
        <v>338</v>
      </c>
      <c r="I41" s="1" t="s">
        <v>222</v>
      </c>
      <c r="J41" s="1"/>
      <c r="K41" s="1"/>
      <c r="L41" s="1" t="s">
        <v>223</v>
      </c>
      <c r="M41" s="1" t="s">
        <v>224</v>
      </c>
      <c r="N41" s="1" t="s">
        <v>225</v>
      </c>
    </row>
    <row r="42" spans="1:14" ht="17" x14ac:dyDescent="0.2">
      <c r="A42" s="2">
        <v>44845</v>
      </c>
      <c r="B42" t="s">
        <v>16</v>
      </c>
      <c r="C42">
        <v>39</v>
      </c>
      <c r="D42" t="s">
        <v>328</v>
      </c>
      <c r="E42" t="s">
        <v>207</v>
      </c>
      <c r="F42" s="1" t="s">
        <v>119</v>
      </c>
      <c r="G42" s="1" t="s">
        <v>333</v>
      </c>
      <c r="H42" s="1" t="s">
        <v>338</v>
      </c>
      <c r="I42" s="1" t="s">
        <v>119</v>
      </c>
      <c r="J42" s="1"/>
      <c r="K42" s="1"/>
      <c r="L42" s="1" t="s">
        <v>217</v>
      </c>
      <c r="M42" s="1" t="s">
        <v>226</v>
      </c>
      <c r="N42" s="1" t="s">
        <v>227</v>
      </c>
    </row>
    <row r="43" spans="1:14" ht="17" x14ac:dyDescent="0.2">
      <c r="A43" s="2">
        <v>44893</v>
      </c>
      <c r="B43" t="s">
        <v>16</v>
      </c>
      <c r="C43">
        <v>73</v>
      </c>
      <c r="D43" t="s">
        <v>326</v>
      </c>
      <c r="E43" t="s">
        <v>228</v>
      </c>
      <c r="F43" s="1" t="s">
        <v>229</v>
      </c>
      <c r="G43" s="1" t="s">
        <v>333</v>
      </c>
      <c r="H43" s="1" t="s">
        <v>338</v>
      </c>
      <c r="I43" s="1" t="s">
        <v>230</v>
      </c>
      <c r="J43" s="1"/>
      <c r="K43" s="1"/>
      <c r="L43" s="1" t="s">
        <v>231</v>
      </c>
      <c r="M43" s="1" t="s">
        <v>232</v>
      </c>
      <c r="N43" s="1" t="s">
        <v>233</v>
      </c>
    </row>
    <row r="44" spans="1:14" ht="17" x14ac:dyDescent="0.2">
      <c r="A44" s="2">
        <v>44893</v>
      </c>
      <c r="B44" t="s">
        <v>16</v>
      </c>
      <c r="C44">
        <v>74</v>
      </c>
      <c r="D44" t="s">
        <v>326</v>
      </c>
      <c r="E44" t="s">
        <v>234</v>
      </c>
      <c r="F44" s="1" t="s">
        <v>235</v>
      </c>
      <c r="G44" s="1" t="s">
        <v>333</v>
      </c>
      <c r="H44" s="1" t="s">
        <v>338</v>
      </c>
      <c r="I44" s="1" t="s">
        <v>236</v>
      </c>
      <c r="J44" s="1"/>
      <c r="K44" s="1"/>
      <c r="L44" s="1" t="s">
        <v>36</v>
      </c>
      <c r="M44" s="1" t="s">
        <v>153</v>
      </c>
      <c r="N44" s="1" t="s">
        <v>237</v>
      </c>
    </row>
    <row r="45" spans="1:14" ht="17" x14ac:dyDescent="0.2">
      <c r="A45" s="2">
        <v>44880</v>
      </c>
      <c r="B45" t="s">
        <v>9</v>
      </c>
      <c r="C45">
        <v>22</v>
      </c>
      <c r="D45" t="s">
        <v>328</v>
      </c>
      <c r="E45" t="s">
        <v>207</v>
      </c>
      <c r="F45" s="1" t="s">
        <v>229</v>
      </c>
      <c r="G45" s="1" t="s">
        <v>333</v>
      </c>
      <c r="H45" s="1" t="s">
        <v>338</v>
      </c>
      <c r="I45" s="1" t="s">
        <v>36</v>
      </c>
      <c r="J45" s="1"/>
      <c r="K45" s="1"/>
      <c r="L45" s="1" t="s">
        <v>36</v>
      </c>
      <c r="M45" s="1" t="s">
        <v>36</v>
      </c>
      <c r="N45" s="1" t="s">
        <v>238</v>
      </c>
    </row>
    <row r="46" spans="1:14" ht="17" x14ac:dyDescent="0.2">
      <c r="A46" s="2">
        <v>44880</v>
      </c>
      <c r="B46" t="s">
        <v>16</v>
      </c>
      <c r="C46">
        <v>64</v>
      </c>
      <c r="D46" t="s">
        <v>325</v>
      </c>
      <c r="E46" t="s">
        <v>50</v>
      </c>
      <c r="F46" s="1" t="s">
        <v>239</v>
      </c>
      <c r="G46" s="1" t="s">
        <v>333</v>
      </c>
      <c r="H46" s="1" t="s">
        <v>338</v>
      </c>
      <c r="I46" s="1" t="s">
        <v>240</v>
      </c>
      <c r="J46" s="1"/>
      <c r="K46" s="1"/>
      <c r="L46" s="1" t="s">
        <v>241</v>
      </c>
      <c r="M46" s="1" t="s">
        <v>242</v>
      </c>
      <c r="N46" s="1" t="s">
        <v>34</v>
      </c>
    </row>
    <row r="47" spans="1:14" ht="51" x14ac:dyDescent="0.2">
      <c r="A47" s="2">
        <v>44879</v>
      </c>
      <c r="B47" t="s">
        <v>9</v>
      </c>
      <c r="C47">
        <v>45</v>
      </c>
      <c r="D47" t="s">
        <v>325</v>
      </c>
      <c r="E47" t="s">
        <v>243</v>
      </c>
      <c r="F47" s="1" t="s">
        <v>244</v>
      </c>
      <c r="G47" s="1" t="s">
        <v>333</v>
      </c>
      <c r="H47" s="1" t="s">
        <v>338</v>
      </c>
      <c r="I47" s="1" t="s">
        <v>245</v>
      </c>
      <c r="J47" s="1"/>
      <c r="K47" s="1"/>
      <c r="L47" s="1" t="s">
        <v>246</v>
      </c>
      <c r="M47" s="1" t="s">
        <v>247</v>
      </c>
      <c r="N47" s="1" t="s">
        <v>248</v>
      </c>
    </row>
    <row r="48" spans="1:14" ht="17" x14ac:dyDescent="0.2">
      <c r="A48" s="2">
        <v>44879</v>
      </c>
      <c r="B48" t="s">
        <v>9</v>
      </c>
      <c r="C48">
        <v>70</v>
      </c>
      <c r="E48" t="s">
        <v>34</v>
      </c>
      <c r="F48" t="s">
        <v>217</v>
      </c>
      <c r="G48" s="1" t="s">
        <v>333</v>
      </c>
      <c r="H48" s="1" t="s">
        <v>338</v>
      </c>
      <c r="I48" s="1" t="s">
        <v>249</v>
      </c>
      <c r="J48" s="1"/>
      <c r="K48" s="1"/>
      <c r="L48" s="1" t="s">
        <v>250</v>
      </c>
      <c r="M48" s="1" t="s">
        <v>251</v>
      </c>
      <c r="N48" s="1" t="s">
        <v>34</v>
      </c>
    </row>
    <row r="49" spans="1:14" ht="51" x14ac:dyDescent="0.2">
      <c r="A49" s="2">
        <v>44879</v>
      </c>
      <c r="B49" t="s">
        <v>9</v>
      </c>
      <c r="C49">
        <v>64</v>
      </c>
      <c r="D49" t="s">
        <v>326</v>
      </c>
      <c r="E49" t="s">
        <v>252</v>
      </c>
      <c r="F49" s="1" t="s">
        <v>75</v>
      </c>
      <c r="G49" s="1" t="s">
        <v>333</v>
      </c>
      <c r="H49" s="1" t="s">
        <v>338</v>
      </c>
      <c r="I49" s="1" t="s">
        <v>253</v>
      </c>
      <c r="J49" s="1"/>
      <c r="K49" s="1"/>
      <c r="L49" s="1" t="s">
        <v>254</v>
      </c>
      <c r="M49" s="1" t="s">
        <v>255</v>
      </c>
      <c r="N49" s="1" t="s">
        <v>256</v>
      </c>
    </row>
    <row r="50" spans="1:14" ht="34" x14ac:dyDescent="0.2">
      <c r="A50" s="2">
        <v>44880</v>
      </c>
      <c r="B50" t="s">
        <v>16</v>
      </c>
      <c r="C50">
        <v>88</v>
      </c>
      <c r="D50" t="s">
        <v>326</v>
      </c>
      <c r="E50" t="s">
        <v>257</v>
      </c>
      <c r="F50" s="1" t="s">
        <v>258</v>
      </c>
      <c r="G50" s="1" t="s">
        <v>333</v>
      </c>
      <c r="H50" s="1" t="s">
        <v>338</v>
      </c>
      <c r="I50" s="1" t="s">
        <v>259</v>
      </c>
      <c r="J50" s="1"/>
      <c r="K50" s="1"/>
      <c r="L50" s="1" t="s">
        <v>260</v>
      </c>
      <c r="M50" s="1" t="s">
        <v>261</v>
      </c>
      <c r="N50" s="1" t="s">
        <v>262</v>
      </c>
    </row>
    <row r="51" spans="1:14" ht="17" x14ac:dyDescent="0.2">
      <c r="A51" s="2">
        <v>44911</v>
      </c>
      <c r="B51" t="s">
        <v>16</v>
      </c>
      <c r="C51">
        <v>65</v>
      </c>
      <c r="D51" t="s">
        <v>326</v>
      </c>
      <c r="E51" t="s">
        <v>263</v>
      </c>
      <c r="F51" s="1" t="s">
        <v>75</v>
      </c>
      <c r="G51" s="1" t="s">
        <v>333</v>
      </c>
      <c r="H51" s="1" t="s">
        <v>338</v>
      </c>
      <c r="I51" s="1" t="s">
        <v>264</v>
      </c>
      <c r="J51" s="1"/>
      <c r="K51" s="1"/>
      <c r="L51" s="1" t="s">
        <v>265</v>
      </c>
      <c r="M51" s="1" t="s">
        <v>122</v>
      </c>
      <c r="N51" s="1" t="s">
        <v>266</v>
      </c>
    </row>
  </sheetData>
  <autoFilter ref="D1:D51" xr:uid="{60E4FA37-8FD0-2441-B88B-379216654646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Questionnaire 1</vt:lpstr>
      <vt:lpstr>Consent tool </vt:lpstr>
      <vt:lpstr>Consent tool results</vt:lpstr>
      <vt:lpstr>Consent tool results longform</vt:lpstr>
      <vt:lpstr>All patients Questionnaire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booker j. (jb38g14)</dc:creator>
  <cp:lastModifiedBy>BOOKER, James (IMPERIAL COLLEGE HEALTHCARE NHS TRUST)</cp:lastModifiedBy>
  <dcterms:created xsi:type="dcterms:W3CDTF">2023-06-15T13:44:19Z</dcterms:created>
  <dcterms:modified xsi:type="dcterms:W3CDTF">2024-02-19T16:24:56Z</dcterms:modified>
</cp:coreProperties>
</file>