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45" windowWidth="12120" windowHeight="7860" tabRatio="542"/>
  </bookViews>
  <sheets>
    <sheet name="绩效计划" sheetId="11" r:id="rId1"/>
  </sheets>
  <calcPr calcId="162913"/>
</workbook>
</file>

<file path=xl/calcChain.xml><?xml version="1.0" encoding="utf-8"?>
<calcChain xmlns="http://schemas.openxmlformats.org/spreadsheetml/2006/main">
  <c r="M15" i="11" l="1"/>
  <c r="M14" i="11"/>
  <c r="M6" i="11"/>
  <c r="M7" i="11"/>
  <c r="M8" i="11"/>
  <c r="M9" i="11"/>
  <c r="M10" i="11"/>
  <c r="M11" i="11"/>
  <c r="M5" i="11"/>
  <c r="M3" i="11" l="1"/>
  <c r="M12" i="11" l="1"/>
  <c r="F25" i="11" s="1"/>
</calcChain>
</file>

<file path=xl/comments1.xml><?xml version="1.0" encoding="utf-8"?>
<comments xmlns="http://schemas.openxmlformats.org/spreadsheetml/2006/main">
  <authors>
    <author>微软用户</author>
    <author>陈连松/市场部/烟台/山东/ctnt</author>
    <author>孙杰1(烟台开发区分公司)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D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B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  <comment ref="D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</commentList>
</comments>
</file>

<file path=xl/sharedStrings.xml><?xml version="1.0" encoding="utf-8"?>
<sst xmlns="http://schemas.openxmlformats.org/spreadsheetml/2006/main" count="68" uniqueCount="63">
  <si>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</si>
  <si>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</si>
  <si>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</si>
  <si>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</si>
  <si>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</si>
  <si>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员工自评</t>
    <phoneticPr fontId="1" type="noConversion"/>
  </si>
  <si>
    <t>二、加分、扣分、否决项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</si>
  <si>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</si>
  <si>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</si>
  <si>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</si>
  <si>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</si>
  <si>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</si>
  <si>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</si>
  <si>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</si>
  <si>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</si>
  <si>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员工自评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</si>
  <si>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</si>
  <si>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</si>
  <si>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</si>
  <si>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</si>
  <si>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</si>
  <si>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</si>
  <si>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</si>
  <si>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</si>
  <si>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工作态度</t>
    <phoneticPr fontId="1" type="noConversion"/>
  </si>
  <si>
    <t>工作难易度</t>
    <phoneticPr fontId="1" type="noConversion"/>
  </si>
  <si>
    <t>工作效率</t>
    <phoneticPr fontId="1" type="noConversion"/>
  </si>
  <si>
    <t>主动性</t>
    <phoneticPr fontId="1" type="noConversion"/>
  </si>
  <si>
    <t>沟通能力</t>
    <phoneticPr fontId="1" type="noConversion"/>
  </si>
  <si>
    <t>代码及文档规范程度</t>
    <phoneticPr fontId="1" type="noConversion"/>
  </si>
  <si>
    <t>工作质量</t>
    <phoneticPr fontId="1" type="noConversion"/>
  </si>
  <si>
    <t>超额完成工作</t>
    <phoneticPr fontId="1" type="noConversion"/>
  </si>
  <si>
    <t>主动承担职责外的工作</t>
    <phoneticPr fontId="1" type="noConversion"/>
  </si>
  <si>
    <t>善于与同事、上级、公司其他部门和合作伙伴沟通，及时共享信息，提高工作效率</t>
    <phoneticPr fontId="1" type="noConversion"/>
  </si>
  <si>
    <t>代码符合公司和主流的代码规范，容易阅读和理解；
文档编写规范、详细、全面；定期及时提交代码文档等到服务器</t>
    <phoneticPr fontId="1" type="noConversion"/>
  </si>
  <si>
    <t>考核内容</t>
    <phoneticPr fontId="1" type="noConversion"/>
  </si>
  <si>
    <t>软件开发速度，Bug修复速度</t>
    <phoneticPr fontId="1" type="noConversion"/>
  </si>
  <si>
    <t>工作模块开发的难易程度</t>
    <phoneticPr fontId="1" type="noConversion"/>
  </si>
  <si>
    <t>主动完成职责内的工作，主动与相关人员协调工作任务和进度</t>
    <phoneticPr fontId="1" type="noConversion"/>
  </si>
  <si>
    <t>满分</t>
    <phoneticPr fontId="1" type="noConversion"/>
  </si>
  <si>
    <t>30</t>
    <phoneticPr fontId="1" type="noConversion"/>
  </si>
  <si>
    <t>15</t>
    <phoneticPr fontId="1" type="noConversion"/>
  </si>
  <si>
    <t>10</t>
    <phoneticPr fontId="1" type="noConversion"/>
  </si>
  <si>
    <t>10</t>
    <phoneticPr fontId="1" type="noConversion"/>
  </si>
  <si>
    <t>评分标准</t>
    <phoneticPr fontId="1" type="noConversion"/>
  </si>
  <si>
    <t>1.标准分数30分；
2.迟到或早退1次减1分；
3.发现工作时间干工作无关的事1次减1分；
4.不接受上级安排任务1次减1分；
5.不写工作日志者1次减1分</t>
    <phoneticPr fontId="1" type="noConversion"/>
  </si>
  <si>
    <t>1.标准分数9分；
2.按时完成难度大工作1次加1分</t>
    <phoneticPr fontId="1" type="noConversion"/>
  </si>
  <si>
    <t>1.标准分数9分；
2.有问题不及时沟通导致工作延误者1次减1分</t>
    <phoneticPr fontId="1" type="noConversion"/>
  </si>
  <si>
    <t>1.标准分数9分；
2.积极学习工作相关知识者1次加1分</t>
    <phoneticPr fontId="1" type="noConversion"/>
  </si>
  <si>
    <t>上级评估</t>
    <phoneticPr fontId="1" type="noConversion"/>
  </si>
  <si>
    <t>部门负责人评估</t>
    <phoneticPr fontId="1" type="noConversion"/>
  </si>
  <si>
    <t>加、扣分项得分：</t>
    <phoneticPr fontId="1" type="noConversion"/>
  </si>
  <si>
    <t>于汝意</t>
    <phoneticPr fontId="1" type="noConversion"/>
  </si>
  <si>
    <t>得分</t>
    <phoneticPr fontId="1" type="noConversion"/>
  </si>
  <si>
    <t>得分</t>
    <phoneticPr fontId="1" type="noConversion"/>
  </si>
  <si>
    <t>1.标准分数14分；
2.速度进度延误1次减1分；
3.提前完成任务1次加1分</t>
    <phoneticPr fontId="1" type="noConversion"/>
  </si>
  <si>
    <t>在完成本人月度工作计划的前提下，超额完成工作任务，缩短开发周期，经由上级同意后可加1-5分</t>
    <phoneticPr fontId="1" type="noConversion"/>
  </si>
  <si>
    <t>在不耽误本人正常工作的前提下，主动承担自身计划外的工作并及时完成，经由上级同意后可加1-5分</t>
    <phoneticPr fontId="1" type="noConversion"/>
  </si>
  <si>
    <t>研发中心Web开发工程师</t>
    <phoneticPr fontId="1" type="noConversion"/>
  </si>
  <si>
    <t>产出的软件代码Bug等级低，数量少，回归次数少；软件易用性好，可靠性、执行效率高；代码可维护性和可移植性高；软件界面美观大方</t>
    <phoneticPr fontId="1" type="noConversion"/>
  </si>
  <si>
    <t>1.标准分数13分；
2.发现低级Bug1次减1分；
3.代码编写优秀1次加1分；
4.界面有明显缺陷1次减1分。</t>
    <phoneticPr fontId="1" type="noConversion"/>
  </si>
  <si>
    <t>遵守公司规定，接受上级安排的任务，上班时间不浏览与工作无关的网站，不做与工作无关的事，工作状态好；
执行力完成情况</t>
    <phoneticPr fontId="1" type="noConversion"/>
  </si>
  <si>
    <t>1.标准分数9分；
2.代码不符合公司规范1次减1分；
3.文档不符合规范1次减1分；
4.工作日内不及时提交代码者1次减1分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</si>
</sst>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justify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  <xf numFmtId="57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selection activeCell="M9" sqref="M9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25" style="1" customWidth="1"/>
    <col min="4" max="4" width="15.125" style="1" customWidth="1"/>
    <col min="5" max="5" width="17.625" style="1" customWidth="1"/>
    <col min="6" max="6" width="8.875" style="1" customWidth="1"/>
    <col min="7" max="8" width="14.75" style="1" customWidth="1"/>
    <col min="9" max="9" width="11.625" style="1" customWidth="1"/>
    <col min="10" max="13" width="12.125" style="1" customWidth="1"/>
    <col min="14" max="14" width="13.25" style="8" bestFit="1" customWidth="1"/>
    <col min="15" max="15" width="13.25" style="20" bestFit="1" customWidth="1"/>
    <col min="16" max="16384" width="10.625" style="1"/>
  </cols>
  <sheetData>
    <row r="1" spans="1:16" ht="35.25" customHeight="1" x14ac:dyDescent="0.15">
      <c r="A1" s="62" t="s">
        <v>18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6" ht="33.75" customHeight="1" x14ac:dyDescent="0.15">
      <c r="A2" s="2" t="s">
        <v>0</v>
      </c>
      <c r="B2" s="60"/>
      <c r="C2" s="60"/>
      <c r="D2" s="58" t="s">
        <v>1</v>
      </c>
      <c r="E2" s="58"/>
      <c r="F2" s="60" t="s">
        <v>58</v>
      </c>
      <c r="G2" s="60"/>
      <c r="H2" s="3" t="s">
        <v>2</v>
      </c>
      <c r="I2" s="29" t="s">
        <v>52</v>
      </c>
      <c r="J2" s="59">
        <v>42370</v>
      </c>
      <c r="K2" s="59"/>
      <c r="L2" s="59"/>
      <c r="M2" s="60"/>
      <c r="N2" s="17"/>
    </row>
    <row r="3" spans="1:16" ht="33.75" customHeight="1" x14ac:dyDescent="0.15">
      <c r="A3" s="4" t="s">
        <v>16</v>
      </c>
      <c r="B3" s="5"/>
      <c r="C3" s="5"/>
      <c r="D3" s="5"/>
      <c r="E3" s="5"/>
      <c r="F3" s="5"/>
      <c r="G3" s="5"/>
      <c r="H3" s="42" t="s">
        <v>3</v>
      </c>
      <c r="I3" s="42"/>
      <c r="J3" s="42"/>
      <c r="K3" s="42"/>
      <c r="L3" s="42"/>
      <c r="M3" s="6">
        <f>SUM(M5:M11)</f>
        <v>0</v>
      </c>
    </row>
    <row r="4" spans="1:16" ht="33.75" customHeight="1" x14ac:dyDescent="0.15">
      <c r="A4" s="13" t="s">
        <v>4</v>
      </c>
      <c r="B4" s="55" t="s">
        <v>17</v>
      </c>
      <c r="C4" s="57"/>
      <c r="D4" s="64" t="s">
        <v>35</v>
      </c>
      <c r="E4" s="65"/>
      <c r="F4" s="37" t="s">
        <v>39</v>
      </c>
      <c r="G4" s="55" t="s">
        <v>44</v>
      </c>
      <c r="H4" s="57"/>
      <c r="I4" s="57"/>
      <c r="J4" s="15" t="s">
        <v>5</v>
      </c>
      <c r="K4" s="39" t="s">
        <v>49</v>
      </c>
      <c r="L4" s="39" t="s">
        <v>50</v>
      </c>
      <c r="M4" s="28" t="s">
        <v>53</v>
      </c>
      <c r="O4" s="23"/>
    </row>
    <row r="5" spans="1:16" ht="69" customHeight="1" x14ac:dyDescent="0.15">
      <c r="A5" s="36">
        <v>1</v>
      </c>
      <c r="B5" s="43" t="s">
        <v>24</v>
      </c>
      <c r="C5" s="43"/>
      <c r="D5" s="46" t="s">
        <v>61</v>
      </c>
      <c r="E5" s="47"/>
      <c r="F5" s="41" t="s">
        <v>40</v>
      </c>
      <c r="G5" s="61" t="s">
        <v>45</v>
      </c>
      <c r="H5" s="61"/>
      <c r="I5" s="61"/>
      <c r="J5" s="24">
        <v>30</v>
      </c>
      <c r="K5" s="40"/>
      <c r="L5" s="40"/>
      <c r="M5" s="24">
        <f>SUM(K5,L5)/2</f>
        <v>0</v>
      </c>
      <c r="O5" s="23"/>
    </row>
    <row r="6" spans="1:16" ht="48.75" customHeight="1" x14ac:dyDescent="0.15">
      <c r="A6" s="36">
        <v>2</v>
      </c>
      <c r="B6" s="46" t="s">
        <v>30</v>
      </c>
      <c r="C6" s="47"/>
      <c r="D6" s="46" t="s">
        <v>59</v>
      </c>
      <c r="E6" s="47"/>
      <c r="F6" s="41" t="s">
        <v>41</v>
      </c>
      <c r="G6" s="48" t="s">
        <v>60</v>
      </c>
      <c r="H6" s="49"/>
      <c r="I6" s="50"/>
      <c r="J6" s="34">
        <v>13</v>
      </c>
      <c r="K6" s="40"/>
      <c r="L6" s="40"/>
      <c r="M6" s="40">
        <f t="shared" ref="M6:M11" si="0">SUM(K6,L6)/2</f>
        <v>0</v>
      </c>
      <c r="O6" s="23"/>
    </row>
    <row r="7" spans="1:16" ht="33.75" customHeight="1" x14ac:dyDescent="0.15">
      <c r="A7" s="36">
        <v>3</v>
      </c>
      <c r="B7" s="46" t="s">
        <v>25</v>
      </c>
      <c r="C7" s="47"/>
      <c r="D7" s="46" t="s">
        <v>37</v>
      </c>
      <c r="E7" s="47"/>
      <c r="F7" s="41" t="s">
        <v>42</v>
      </c>
      <c r="G7" s="48" t="s">
        <v>46</v>
      </c>
      <c r="H7" s="49"/>
      <c r="I7" s="50"/>
      <c r="J7" s="34">
        <v>9</v>
      </c>
      <c r="K7" s="40"/>
      <c r="L7" s="40"/>
      <c r="M7" s="40">
        <f t="shared" si="0"/>
        <v>0</v>
      </c>
      <c r="O7" s="23"/>
    </row>
    <row r="8" spans="1:16" ht="39" customHeight="1" x14ac:dyDescent="0.15">
      <c r="A8" s="36">
        <v>4</v>
      </c>
      <c r="B8" s="46" t="s">
        <v>26</v>
      </c>
      <c r="C8" s="47"/>
      <c r="D8" s="46" t="s">
        <v>36</v>
      </c>
      <c r="E8" s="47"/>
      <c r="F8" s="41" t="s">
        <v>41</v>
      </c>
      <c r="G8" s="48" t="s">
        <v>55</v>
      </c>
      <c r="H8" s="49"/>
      <c r="I8" s="50"/>
      <c r="J8" s="34">
        <v>14</v>
      </c>
      <c r="K8" s="40"/>
      <c r="L8" s="40"/>
      <c r="M8" s="40">
        <f t="shared" si="0"/>
        <v>0</v>
      </c>
      <c r="O8" s="23"/>
    </row>
    <row r="9" spans="1:16" ht="51.75" customHeight="1" x14ac:dyDescent="0.15">
      <c r="A9" s="36">
        <v>5</v>
      </c>
      <c r="B9" s="43" t="s">
        <v>29</v>
      </c>
      <c r="C9" s="43"/>
      <c r="D9" s="46" t="s">
        <v>34</v>
      </c>
      <c r="E9" s="47"/>
      <c r="F9" s="41" t="s">
        <v>42</v>
      </c>
      <c r="G9" s="48" t="s">
        <v>62</v>
      </c>
      <c r="H9" s="49"/>
      <c r="I9" s="50"/>
      <c r="J9" s="35">
        <v>9</v>
      </c>
      <c r="K9" s="35"/>
      <c r="L9" s="35"/>
      <c r="M9" s="40">
        <f t="shared" si="0"/>
        <v>0</v>
      </c>
      <c r="N9" s="22"/>
      <c r="O9" s="23"/>
    </row>
    <row r="10" spans="1:16" ht="33.75" customHeight="1" x14ac:dyDescent="0.25">
      <c r="A10" s="36">
        <v>6</v>
      </c>
      <c r="B10" s="43" t="s">
        <v>27</v>
      </c>
      <c r="C10" s="43"/>
      <c r="D10" s="46" t="s">
        <v>38</v>
      </c>
      <c r="E10" s="47"/>
      <c r="F10" s="41" t="s">
        <v>42</v>
      </c>
      <c r="G10" s="61" t="s">
        <v>48</v>
      </c>
      <c r="H10" s="61"/>
      <c r="I10" s="61"/>
      <c r="J10" s="25">
        <v>9</v>
      </c>
      <c r="K10" s="38"/>
      <c r="L10" s="38"/>
      <c r="M10" s="40">
        <f t="shared" si="0"/>
        <v>0</v>
      </c>
      <c r="N10" s="21"/>
      <c r="O10" s="23"/>
      <c r="P10" s="32"/>
    </row>
    <row r="11" spans="1:16" ht="33.75" customHeight="1" x14ac:dyDescent="0.25">
      <c r="A11" s="36">
        <v>7</v>
      </c>
      <c r="B11" s="46" t="s">
        <v>28</v>
      </c>
      <c r="C11" s="47"/>
      <c r="D11" s="46" t="s">
        <v>33</v>
      </c>
      <c r="E11" s="47"/>
      <c r="F11" s="41" t="s">
        <v>43</v>
      </c>
      <c r="G11" s="48" t="s">
        <v>47</v>
      </c>
      <c r="H11" s="49"/>
      <c r="I11" s="50"/>
      <c r="J11" s="33">
        <v>9</v>
      </c>
      <c r="K11" s="38"/>
      <c r="L11" s="38"/>
      <c r="M11" s="40">
        <f t="shared" si="0"/>
        <v>0</v>
      </c>
      <c r="N11" s="21"/>
      <c r="O11" s="23"/>
      <c r="P11" s="32"/>
    </row>
    <row r="12" spans="1:16" ht="33.75" customHeight="1" x14ac:dyDescent="0.15">
      <c r="A12" s="9" t="s">
        <v>6</v>
      </c>
      <c r="B12" s="10"/>
      <c r="C12" s="10"/>
      <c r="D12" s="10"/>
      <c r="E12" s="10"/>
      <c r="F12" s="10"/>
      <c r="G12" s="10"/>
      <c r="H12" s="10"/>
      <c r="I12" s="42" t="s">
        <v>51</v>
      </c>
      <c r="J12" s="42"/>
      <c r="K12" s="42"/>
      <c r="L12" s="42"/>
      <c r="M12" s="11">
        <f>M14+M15</f>
        <v>0</v>
      </c>
      <c r="N12" s="21"/>
    </row>
    <row r="13" spans="1:16" ht="33.75" customHeight="1" x14ac:dyDescent="0.15">
      <c r="A13" s="14" t="s">
        <v>11</v>
      </c>
      <c r="B13" s="45" t="s">
        <v>12</v>
      </c>
      <c r="C13" s="45"/>
      <c r="D13" s="45" t="s">
        <v>13</v>
      </c>
      <c r="E13" s="45"/>
      <c r="F13" s="54" t="s">
        <v>14</v>
      </c>
      <c r="G13" s="54"/>
      <c r="H13" s="54"/>
      <c r="I13" s="54"/>
      <c r="J13" s="26" t="s">
        <v>15</v>
      </c>
      <c r="K13" s="39" t="s">
        <v>49</v>
      </c>
      <c r="L13" s="39" t="s">
        <v>50</v>
      </c>
      <c r="M13" s="39" t="s">
        <v>54</v>
      </c>
      <c r="N13" s="21"/>
    </row>
    <row r="14" spans="1:16" ht="45" customHeight="1" x14ac:dyDescent="0.15">
      <c r="A14" s="27">
        <v>1</v>
      </c>
      <c r="B14" s="43" t="s">
        <v>31</v>
      </c>
      <c r="C14" s="44"/>
      <c r="D14" s="43" t="s">
        <v>56</v>
      </c>
      <c r="E14" s="44"/>
      <c r="F14" s="51"/>
      <c r="G14" s="51"/>
      <c r="H14" s="51"/>
      <c r="I14" s="51"/>
      <c r="J14" s="7"/>
      <c r="K14" s="7"/>
      <c r="L14" s="7"/>
      <c r="M14" s="7">
        <f>SUM(K14,L14)/2</f>
        <v>0</v>
      </c>
      <c r="N14" s="21"/>
      <c r="O14" s="23"/>
    </row>
    <row r="15" spans="1:16" ht="48.75" customHeight="1" x14ac:dyDescent="0.15">
      <c r="A15" s="27">
        <v>2</v>
      </c>
      <c r="B15" s="52" t="s">
        <v>32</v>
      </c>
      <c r="C15" s="53"/>
      <c r="D15" s="43" t="s">
        <v>57</v>
      </c>
      <c r="E15" s="44"/>
      <c r="F15" s="51"/>
      <c r="G15" s="51"/>
      <c r="H15" s="51"/>
      <c r="I15" s="51"/>
      <c r="J15" s="7"/>
      <c r="K15" s="7"/>
      <c r="L15" s="7"/>
      <c r="M15" s="7">
        <f>SUM(K15,L15)/2</f>
        <v>0</v>
      </c>
      <c r="N15" s="21"/>
      <c r="O15" s="19"/>
    </row>
    <row r="16" spans="1:16" ht="19.5" customHeight="1" x14ac:dyDescent="0.15">
      <c r="A16" s="55" t="s">
        <v>7</v>
      </c>
      <c r="B16" s="55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5" ht="20.100000000000001" customHeight="1" x14ac:dyDescent="0.15">
      <c r="A17" s="55"/>
      <c r="B17" s="55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5" ht="20.100000000000001" customHeight="1" x14ac:dyDescent="0.15">
      <c r="A18" s="55"/>
      <c r="B18" s="55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5" ht="20.100000000000001" customHeight="1" x14ac:dyDescent="0.15">
      <c r="A19" s="55" t="s">
        <v>8</v>
      </c>
      <c r="B19" s="5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5" ht="20.100000000000001" customHeight="1" x14ac:dyDescent="0.15">
      <c r="A20" s="55"/>
      <c r="B20" s="5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5" ht="20.100000000000001" customHeight="1" x14ac:dyDescent="0.15">
      <c r="A21" s="55"/>
      <c r="B21" s="5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5" ht="20.100000000000001" customHeight="1" x14ac:dyDescent="0.15">
      <c r="A22" s="55" t="s">
        <v>9</v>
      </c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5" ht="20.100000000000001" customHeight="1" x14ac:dyDescent="0.15">
      <c r="A23" s="55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5" ht="20.100000000000001" customHeight="1" x14ac:dyDescent="0.15">
      <c r="A24" s="55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5" s="12" customFormat="1" ht="26.25" customHeight="1" x14ac:dyDescent="0.15">
      <c r="A25" s="55" t="s">
        <v>10</v>
      </c>
      <c r="B25" s="55"/>
      <c r="C25" s="55"/>
      <c r="D25" s="55"/>
      <c r="E25" s="31" t="s">
        <v>22</v>
      </c>
      <c r="F25" s="55">
        <f>SUM(M3,M12)</f>
        <v>0</v>
      </c>
      <c r="G25" s="55"/>
      <c r="H25" s="31" t="s">
        <v>23</v>
      </c>
      <c r="I25" s="55"/>
      <c r="J25" s="55"/>
      <c r="K25" s="55"/>
      <c r="L25" s="55"/>
      <c r="M25" s="55"/>
      <c r="N25" s="18"/>
      <c r="O25" s="16"/>
    </row>
    <row r="26" spans="1:15" s="12" customFormat="1" ht="26.25" customHeight="1" x14ac:dyDescent="0.15">
      <c r="A26" s="55" t="s">
        <v>19</v>
      </c>
      <c r="B26" s="55"/>
      <c r="C26" s="55"/>
      <c r="D26" s="55"/>
      <c r="E26" s="30" t="s">
        <v>20</v>
      </c>
      <c r="F26" s="55"/>
      <c r="G26" s="55"/>
      <c r="H26" s="30" t="s">
        <v>21</v>
      </c>
      <c r="I26" s="55"/>
      <c r="J26" s="55"/>
      <c r="K26" s="55"/>
      <c r="L26" s="55"/>
      <c r="M26" s="55"/>
      <c r="N26" s="18"/>
      <c r="O26" s="16"/>
    </row>
  </sheetData>
  <mergeCells count="54">
    <mergeCell ref="B8:C8"/>
    <mergeCell ref="B9:C9"/>
    <mergeCell ref="A1:M1"/>
    <mergeCell ref="B2:C2"/>
    <mergeCell ref="B4:C4"/>
    <mergeCell ref="D4:E4"/>
    <mergeCell ref="D10:E10"/>
    <mergeCell ref="D2:E2"/>
    <mergeCell ref="D5:E5"/>
    <mergeCell ref="J2:M2"/>
    <mergeCell ref="G10:I10"/>
    <mergeCell ref="F2:G2"/>
    <mergeCell ref="G4:I4"/>
    <mergeCell ref="G5:I5"/>
    <mergeCell ref="D6:E6"/>
    <mergeCell ref="D7:E7"/>
    <mergeCell ref="D8:E8"/>
    <mergeCell ref="G6:I6"/>
    <mergeCell ref="A26:B26"/>
    <mergeCell ref="A16:B18"/>
    <mergeCell ref="C22:M24"/>
    <mergeCell ref="A22:B24"/>
    <mergeCell ref="A25:B25"/>
    <mergeCell ref="C19:M21"/>
    <mergeCell ref="A19:B21"/>
    <mergeCell ref="C16:M18"/>
    <mergeCell ref="C26:D26"/>
    <mergeCell ref="F26:G26"/>
    <mergeCell ref="I26:M26"/>
    <mergeCell ref="C25:D25"/>
    <mergeCell ref="F25:G25"/>
    <mergeCell ref="I25:M25"/>
    <mergeCell ref="F15:I15"/>
    <mergeCell ref="B15:C15"/>
    <mergeCell ref="F13:I13"/>
    <mergeCell ref="F14:I14"/>
    <mergeCell ref="D13:E13"/>
    <mergeCell ref="D15:E15"/>
    <mergeCell ref="I12:L12"/>
    <mergeCell ref="H3:L3"/>
    <mergeCell ref="B14:C14"/>
    <mergeCell ref="D14:E14"/>
    <mergeCell ref="B13:C13"/>
    <mergeCell ref="D11:E11"/>
    <mergeCell ref="G7:I7"/>
    <mergeCell ref="G8:I8"/>
    <mergeCell ref="G11:I11"/>
    <mergeCell ref="D9:E9"/>
    <mergeCell ref="G9:I9"/>
    <mergeCell ref="B10:C10"/>
    <mergeCell ref="B11:C11"/>
    <mergeCell ref="B5:C5"/>
    <mergeCell ref="B6:C6"/>
    <mergeCell ref="B7:C7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2016-03-02T08:36:10Z</dcterms:modified>
</cp:coreProperties>
</file>