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8695" windowHeight="12630"/>
  </bookViews>
  <sheets>
    <sheet name="Sheet1" sheetId="1" r:id="rId1"/>
    <sheet name="宠物修正表新" sheetId="3" r:id="rId2"/>
    <sheet name="宠物修正表旧" sheetId="2" r:id="rId3"/>
  </sheets>
  <calcPr calcId="125725"/>
</workbook>
</file>

<file path=xl/calcChain.xml><?xml version="1.0" encoding="utf-8"?>
<calcChain xmlns="http://schemas.openxmlformats.org/spreadsheetml/2006/main">
  <c r="O83" i="2"/>
  <c r="M83"/>
  <c r="K83"/>
  <c r="I83"/>
  <c r="O82"/>
  <c r="M82"/>
  <c r="K82"/>
  <c r="I82"/>
  <c r="O81"/>
  <c r="M81"/>
  <c r="K81"/>
  <c r="I81"/>
  <c r="O80"/>
  <c r="M80"/>
  <c r="K80"/>
  <c r="I80"/>
  <c r="O79"/>
  <c r="M79"/>
  <c r="K79"/>
  <c r="I79"/>
  <c r="O78"/>
  <c r="M78"/>
  <c r="K78"/>
  <c r="I78"/>
  <c r="O77"/>
  <c r="M77"/>
  <c r="K77"/>
  <c r="I77"/>
  <c r="O75"/>
  <c r="M75"/>
  <c r="K75"/>
  <c r="I75"/>
  <c r="O74"/>
  <c r="M74"/>
  <c r="K74"/>
  <c r="I74"/>
  <c r="O73"/>
  <c r="M73"/>
  <c r="K73"/>
  <c r="I73"/>
  <c r="O72"/>
  <c r="M72"/>
  <c r="K72"/>
  <c r="I72"/>
  <c r="O71"/>
  <c r="M71"/>
  <c r="K71"/>
  <c r="I71"/>
  <c r="O70"/>
  <c r="M70"/>
  <c r="K70"/>
  <c r="I70"/>
  <c r="O69"/>
  <c r="M69"/>
  <c r="K69"/>
  <c r="I69"/>
  <c r="O67"/>
  <c r="M67"/>
  <c r="K67"/>
  <c r="I67"/>
  <c r="O66"/>
  <c r="M66"/>
  <c r="K66"/>
  <c r="I66"/>
  <c r="O65"/>
  <c r="M65"/>
  <c r="K65"/>
  <c r="I65"/>
  <c r="O64"/>
  <c r="M64"/>
  <c r="K64"/>
  <c r="I64"/>
  <c r="O63"/>
  <c r="M63"/>
  <c r="K63"/>
  <c r="I63"/>
  <c r="O62"/>
  <c r="M62"/>
  <c r="K62"/>
  <c r="I62"/>
  <c r="O61"/>
  <c r="M61"/>
  <c r="K61"/>
  <c r="I61"/>
  <c r="O59"/>
  <c r="M59"/>
  <c r="K59"/>
  <c r="I59"/>
  <c r="O58"/>
  <c r="M58"/>
  <c r="K58"/>
  <c r="I58"/>
  <c r="O57"/>
  <c r="M57"/>
  <c r="K57"/>
  <c r="I57"/>
  <c r="O56"/>
  <c r="M56"/>
  <c r="K56"/>
  <c r="I56"/>
  <c r="O55"/>
  <c r="M55"/>
  <c r="K55"/>
  <c r="I55"/>
  <c r="O54"/>
  <c r="M54"/>
  <c r="K54"/>
  <c r="I54"/>
  <c r="O53"/>
  <c r="M53"/>
  <c r="K53"/>
  <c r="I53"/>
  <c r="O51"/>
  <c r="M51"/>
  <c r="K51"/>
  <c r="I51"/>
  <c r="O50"/>
  <c r="M50"/>
  <c r="K50"/>
  <c r="I50"/>
  <c r="O49"/>
  <c r="M49"/>
  <c r="K49"/>
  <c r="I49"/>
  <c r="O48"/>
  <c r="M48"/>
  <c r="K48"/>
  <c r="I48"/>
  <c r="O47"/>
  <c r="M47"/>
  <c r="K47"/>
  <c r="I47"/>
  <c r="O46"/>
  <c r="M46"/>
  <c r="K46"/>
  <c r="I46"/>
  <c r="O45"/>
  <c r="M45"/>
  <c r="K45"/>
  <c r="I45"/>
  <c r="O43"/>
  <c r="M43"/>
  <c r="K43"/>
  <c r="I43"/>
  <c r="O42"/>
  <c r="M42"/>
  <c r="K42"/>
  <c r="I42"/>
  <c r="O41"/>
  <c r="M41"/>
  <c r="K41"/>
  <c r="I41"/>
  <c r="O40"/>
  <c r="M40"/>
  <c r="K40"/>
  <c r="I40"/>
  <c r="O39"/>
  <c r="M39"/>
  <c r="K39"/>
  <c r="I39"/>
  <c r="O38"/>
  <c r="M38"/>
  <c r="K38"/>
  <c r="I38"/>
  <c r="O37"/>
  <c r="M37"/>
  <c r="K37"/>
  <c r="I37"/>
  <c r="O35"/>
  <c r="M35"/>
  <c r="K35"/>
  <c r="I35"/>
  <c r="O34"/>
  <c r="M34"/>
  <c r="K34"/>
  <c r="I34"/>
  <c r="O33"/>
  <c r="M33"/>
  <c r="K33"/>
  <c r="I33"/>
  <c r="O32"/>
  <c r="M32"/>
  <c r="K32"/>
  <c r="I32"/>
  <c r="O31"/>
  <c r="M31"/>
  <c r="K31"/>
  <c r="I31"/>
  <c r="O30"/>
  <c r="M30"/>
  <c r="K30"/>
  <c r="I30"/>
  <c r="O29"/>
  <c r="M29"/>
  <c r="K29"/>
  <c r="I29"/>
  <c r="O27"/>
  <c r="M27"/>
  <c r="K27"/>
  <c r="I27"/>
  <c r="O26"/>
  <c r="M26"/>
  <c r="K26"/>
  <c r="I26"/>
  <c r="O25"/>
  <c r="M25"/>
  <c r="K25"/>
  <c r="I25"/>
  <c r="O24"/>
  <c r="M24"/>
  <c r="K24"/>
  <c r="I24"/>
  <c r="O23"/>
  <c r="M23"/>
  <c r="K23"/>
  <c r="I23"/>
  <c r="O22"/>
  <c r="M22"/>
  <c r="K22"/>
  <c r="I22"/>
  <c r="O21"/>
  <c r="M21"/>
  <c r="K21"/>
  <c r="I21"/>
  <c r="O19"/>
  <c r="M19"/>
  <c r="K19"/>
  <c r="I19"/>
  <c r="O18"/>
  <c r="M18"/>
  <c r="K18"/>
  <c r="I18"/>
  <c r="O17"/>
  <c r="M17"/>
  <c r="K17"/>
  <c r="I17"/>
  <c r="O16"/>
  <c r="M16"/>
  <c r="K16"/>
  <c r="I16"/>
  <c r="O15"/>
  <c r="M15"/>
  <c r="K15"/>
  <c r="I15"/>
  <c r="O14"/>
  <c r="M14"/>
  <c r="K14"/>
  <c r="I14"/>
  <c r="O13"/>
  <c r="M13"/>
  <c r="K13"/>
  <c r="I13"/>
  <c r="O11"/>
  <c r="M11"/>
  <c r="K11"/>
  <c r="I11"/>
  <c r="O10"/>
  <c r="M10"/>
  <c r="K10"/>
  <c r="I10"/>
  <c r="O9"/>
  <c r="M9"/>
  <c r="K9"/>
  <c r="I9"/>
  <c r="O8"/>
  <c r="M8"/>
  <c r="K8"/>
  <c r="I8"/>
  <c r="O7"/>
  <c r="M7"/>
  <c r="K7"/>
  <c r="I7"/>
  <c r="O6"/>
  <c r="M6"/>
  <c r="K6"/>
  <c r="I6"/>
  <c r="O5"/>
  <c r="M5"/>
  <c r="K5"/>
  <c r="I5"/>
</calcChain>
</file>

<file path=xl/comments1.xml><?xml version="1.0" encoding="utf-8"?>
<comments xmlns="http://schemas.openxmlformats.org/spreadsheetml/2006/main">
  <authors>
    <author>作者</author>
  </authors>
  <commentList>
    <comment ref="H2" authorId="0">
      <text>
        <r>
          <rPr>
            <b/>
            <sz val="9"/>
            <rFont val="宋体"/>
            <charset val="134"/>
          </rPr>
          <t>1:攻
2:防
3:速
4:血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1:攻
2:防
3:速
4:血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1:攻
2:防
3:速
4:血</t>
        </r>
      </text>
    </comment>
  </commentList>
</comments>
</file>

<file path=xl/sharedStrings.xml><?xml version="1.0" encoding="utf-8"?>
<sst xmlns="http://schemas.openxmlformats.org/spreadsheetml/2006/main" count="2151" uniqueCount="209">
  <si>
    <t>HeroSample</t>
  </si>
  <si>
    <t>com.lqy.gameserver.samples</t>
  </si>
  <si>
    <t>宠物配制表</t>
  </si>
  <si>
    <t>宠物配制表数据</t>
  </si>
  <si>
    <t>控制列</t>
  </si>
  <si>
    <t>编号</t>
  </si>
  <si>
    <t>图标</t>
  </si>
  <si>
    <t>模型编号</t>
  </si>
  <si>
    <t>尺寸</t>
  </si>
  <si>
    <t>名称</t>
  </si>
  <si>
    <t>物种类型</t>
  </si>
  <si>
    <t>职业类型</t>
  </si>
  <si>
    <t>等级Key</t>
  </si>
  <si>
    <t>品质</t>
  </si>
  <si>
    <t>血量</t>
  </si>
  <si>
    <t>攻击</t>
  </si>
  <si>
    <t>防御</t>
  </si>
  <si>
    <t>速度</t>
  </si>
  <si>
    <t>命中</t>
  </si>
  <si>
    <t>闪避</t>
  </si>
  <si>
    <t>效果命中</t>
  </si>
  <si>
    <t>效果抵抗</t>
  </si>
  <si>
    <t>暴击</t>
  </si>
  <si>
    <t>爆伤</t>
  </si>
  <si>
    <t>韧性</t>
  </si>
  <si>
    <t>免伤</t>
  </si>
  <si>
    <t>专属战技</t>
  </si>
  <si>
    <t>碎片</t>
  </si>
  <si>
    <t>进化</t>
  </si>
  <si>
    <t>龙蛋外观</t>
  </si>
  <si>
    <t>SERVER-PARAMETER</t>
  </si>
  <si>
    <t>String-true</t>
  </si>
  <si>
    <t>String</t>
  </si>
  <si>
    <r>
      <rPr>
        <sz val="11"/>
        <color indexed="9"/>
        <rFont val="微软雅黑"/>
        <charset val="134"/>
      </rPr>
      <t>S</t>
    </r>
    <r>
      <rPr>
        <sz val="11"/>
        <color indexed="9"/>
        <rFont val="微软雅黑"/>
        <charset val="134"/>
      </rPr>
      <t>tring</t>
    </r>
  </si>
  <si>
    <t>Long</t>
  </si>
  <si>
    <t>Integer</t>
  </si>
  <si>
    <t>Double</t>
  </si>
  <si>
    <t>SERVER</t>
  </si>
  <si>
    <t>key</t>
  </si>
  <si>
    <t>icon</t>
  </si>
  <si>
    <t>modelId</t>
  </si>
  <si>
    <t>modelSize</t>
  </si>
  <si>
    <t>name</t>
  </si>
  <si>
    <t>heroTypeKey</t>
  </si>
  <si>
    <t>professionTypeKey</t>
  </si>
  <si>
    <t>levelKey</t>
  </si>
  <si>
    <t>hp</t>
  </si>
  <si>
    <t>atk</t>
  </si>
  <si>
    <t>def</t>
  </si>
  <si>
    <t>speed</t>
  </si>
  <si>
    <t>hit</t>
  </si>
  <si>
    <t>evade</t>
  </si>
  <si>
    <t>hitEffectRate</t>
  </si>
  <si>
    <t>resist</t>
  </si>
  <si>
    <t>doubleAtk</t>
  </si>
  <si>
    <t>hurt</t>
  </si>
  <si>
    <t>tenacity</t>
  </si>
  <si>
    <t>injury</t>
  </si>
  <si>
    <t>skillKey</t>
  </si>
  <si>
    <t>debrisCount</t>
  </si>
  <si>
    <t>evoKey</t>
  </si>
  <si>
    <t>exterior</t>
  </si>
  <si>
    <t>Hero_10001</t>
  </si>
  <si>
    <t>icon-010</t>
  </si>
  <si>
    <t>niulong001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</si>
  <si>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.7</t>
    </r>
  </si>
  <si>
    <t>牛龙</t>
  </si>
  <si>
    <t>HT_10001</t>
  </si>
  <si>
    <t>HL_10001</t>
  </si>
  <si>
    <t>d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</si>
  <si>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.1</t>
    </r>
  </si>
  <si>
    <t>SK_0041</t>
  </si>
  <si>
    <t>Hero_10002</t>
  </si>
  <si>
    <t>c</t>
  </si>
  <si>
    <t>Hero_10003</t>
  </si>
  <si>
    <t>b</t>
  </si>
  <si>
    <t>Hero_10004</t>
  </si>
  <si>
    <t>a</t>
  </si>
  <si>
    <t>Hero_10005</t>
  </si>
  <si>
    <t>s</t>
  </si>
  <si>
    <t>Hero_10006</t>
  </si>
  <si>
    <t>ss</t>
  </si>
  <si>
    <t>Hero_10007</t>
  </si>
  <si>
    <t>sss</t>
  </si>
  <si>
    <t>Hero_10008</t>
  </si>
  <si>
    <t>ex</t>
  </si>
  <si>
    <t>Hero_10009</t>
  </si>
  <si>
    <t>icon-008</t>
  </si>
  <si>
    <t>baolong001</t>
  </si>
  <si>
    <t>暴龙</t>
  </si>
  <si>
    <t>HT_10002</t>
  </si>
  <si>
    <t>SK_0001</t>
  </si>
  <si>
    <t>Hero_10010</t>
  </si>
  <si>
    <t>Hero_10011</t>
  </si>
  <si>
    <t>Hero_10012</t>
  </si>
  <si>
    <t>Hero_10013</t>
  </si>
  <si>
    <t>Hero_10014</t>
  </si>
  <si>
    <t>Hero_10015</t>
  </si>
  <si>
    <t>Hero_10016</t>
  </si>
  <si>
    <t>Hero_10017</t>
  </si>
  <si>
    <t>icon-006</t>
  </si>
  <si>
    <t>jibeilong001</t>
  </si>
  <si>
    <t>棘背龙</t>
  </si>
  <si>
    <t>HT_10003</t>
  </si>
  <si>
    <t>SK_0081</t>
  </si>
  <si>
    <t>Hero_10018</t>
  </si>
  <si>
    <t>Hero_10019</t>
  </si>
  <si>
    <t>Hero_10020</t>
  </si>
  <si>
    <t>Hero_10021</t>
  </si>
  <si>
    <t>Hero_10022</t>
  </si>
  <si>
    <t>Hero_10023</t>
  </si>
  <si>
    <t>Hero_10024</t>
  </si>
  <si>
    <t>Hero_10025</t>
  </si>
  <si>
    <t>icon-004</t>
  </si>
  <si>
    <t>jialong001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</si>
  <si>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.8</t>
    </r>
  </si>
  <si>
    <t>甲龙</t>
  </si>
  <si>
    <t>HT_10004</t>
  </si>
  <si>
    <t>SK_0241</t>
  </si>
  <si>
    <t>Hero_10026</t>
  </si>
  <si>
    <t>Hero_10027</t>
  </si>
  <si>
    <t>Hero_10028</t>
  </si>
  <si>
    <t>Hero_10029</t>
  </si>
  <si>
    <t>Hero_10030</t>
  </si>
  <si>
    <t>Hero_10031</t>
  </si>
  <si>
    <t>Hero_10032</t>
  </si>
  <si>
    <t>Hero_10033</t>
  </si>
  <si>
    <t>icon-003</t>
  </si>
  <si>
    <t>jianlong001</t>
  </si>
  <si>
    <t>剑龙</t>
  </si>
  <si>
    <t>HT_10005</t>
  </si>
  <si>
    <t>SK_0101</t>
  </si>
  <si>
    <t>Hero_10034</t>
  </si>
  <si>
    <t>Hero_10035</t>
  </si>
  <si>
    <t>Hero_10036</t>
  </si>
  <si>
    <t>Hero_10037</t>
  </si>
  <si>
    <t>Hero_10038</t>
  </si>
  <si>
    <t>Hero_10039</t>
  </si>
  <si>
    <t>Hero_10040</t>
  </si>
  <si>
    <t>Hero_10041</t>
  </si>
  <si>
    <t>icon-002</t>
  </si>
  <si>
    <t>sanjiaolong001</t>
  </si>
  <si>
    <t>三角龙</t>
  </si>
  <si>
    <t>HT_10006</t>
  </si>
  <si>
    <t>SK_0161</t>
  </si>
  <si>
    <t>Hero_10042</t>
  </si>
  <si>
    <t>Hero_10043</t>
  </si>
  <si>
    <t>Hero_10044</t>
  </si>
  <si>
    <t>Hero_10045</t>
  </si>
  <si>
    <t>Hero_10046</t>
  </si>
  <si>
    <t>Hero_10047</t>
  </si>
  <si>
    <t>Hero_10048</t>
  </si>
  <si>
    <t>Hero_10049</t>
  </si>
  <si>
    <t>icon-009</t>
  </si>
  <si>
    <t>leilong001</t>
  </si>
  <si>
    <t>1</t>
  </si>
  <si>
    <t>雷龙</t>
  </si>
  <si>
    <t>HT_10007</t>
  </si>
  <si>
    <t>SK_0121</t>
  </si>
  <si>
    <t>Hero_10050</t>
  </si>
  <si>
    <t>Hero_10051</t>
  </si>
  <si>
    <t>Hero_10052</t>
  </si>
  <si>
    <t>Hero_10053</t>
  </si>
  <si>
    <t>Hero_10054</t>
  </si>
  <si>
    <t>Hero_10055</t>
  </si>
  <si>
    <t>Hero_10056</t>
  </si>
  <si>
    <t>Hero_10057</t>
  </si>
  <si>
    <t>icon-005</t>
  </si>
  <si>
    <t>yichilong001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</si>
  <si>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.6</t>
    </r>
  </si>
  <si>
    <t>异齿龙</t>
  </si>
  <si>
    <t>HT_10008</t>
  </si>
  <si>
    <t>SK_0221</t>
  </si>
  <si>
    <t>Hero_10058</t>
  </si>
  <si>
    <t>Hero_10059</t>
  </si>
  <si>
    <t>Hero_10060</t>
  </si>
  <si>
    <t>Hero_10061</t>
  </si>
  <si>
    <t>Hero_10062</t>
  </si>
  <si>
    <t>Hero_10063</t>
  </si>
  <si>
    <t>Hero_10064</t>
  </si>
  <si>
    <t>Hero_10065</t>
  </si>
  <si>
    <t>icon-001</t>
  </si>
  <si>
    <t>xunmenglong001</t>
  </si>
  <si>
    <t>迅猛龙</t>
  </si>
  <si>
    <t>HT_10009</t>
  </si>
  <si>
    <t>Hero_10066</t>
  </si>
  <si>
    <t>Hero_10067</t>
  </si>
  <si>
    <t>Hero_10068</t>
  </si>
  <si>
    <t>Hero_10069</t>
  </si>
  <si>
    <t>Hero_10070</t>
  </si>
  <si>
    <t>Hero_10071</t>
  </si>
  <si>
    <t>Hero_10072</t>
  </si>
  <si>
    <t>Hero_10073</t>
  </si>
  <si>
    <t>icon-007</t>
  </si>
  <si>
    <t>meielong001</t>
  </si>
  <si>
    <t>美颌龙</t>
  </si>
  <si>
    <t>HT_10010</t>
  </si>
  <si>
    <t>SK_0181</t>
  </si>
  <si>
    <t>Hero_10074</t>
  </si>
  <si>
    <t>Hero_10075</t>
  </si>
  <si>
    <t>Hero_10076</t>
  </si>
  <si>
    <t>Hero_10077</t>
  </si>
  <si>
    <t>Hero_10078</t>
  </si>
  <si>
    <t>Hero_10079</t>
  </si>
  <si>
    <t>END</t>
  </si>
  <si>
    <t>Hero_10080</t>
  </si>
  <si>
    <t>修正系数</t>
  </si>
  <si>
    <t>SK_0021</t>
  </si>
  <si>
    <t>SK_0021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</si>
</sst>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9"/>
      <name val="微软雅黑"/>
      <charset val="134"/>
    </font>
    <font>
      <sz val="11"/>
      <color rgb="FF000000"/>
      <name val="宋体"/>
      <charset val="134"/>
      <scheme val="minor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0"/>
      <name val="微软雅黑"/>
      <charset val="134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2" fillId="2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Fill="1" applyBorder="1" applyAlignment="1" applyProtection="1">
      <alignment horizontal="left" vertical="center" wrapText="1"/>
    </xf>
    <xf numFmtId="1" fontId="5" fillId="0" borderId="0" xfId="0" applyNumberFormat="1" applyFont="1" applyFill="1" applyBorder="1" applyAlignment="1" applyProtection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Alignment="1">
      <alignment horizontal="left" vertical="center" wrapText="1"/>
    </xf>
    <xf numFmtId="1" fontId="6" fillId="2" borderId="1" xfId="0" applyNumberFormat="1" applyFont="1" applyFill="1" applyBorder="1" applyAlignment="1" applyProtection="1">
      <alignment horizontal="left" vertical="center" wrapText="1"/>
    </xf>
    <xf numFmtId="1" fontId="6" fillId="2" borderId="2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4"/>
  <sheetViews>
    <sheetView tabSelected="1" topLeftCell="I55" zoomScale="85" zoomScaleNormal="85" workbookViewId="0">
      <selection activeCell="W69" sqref="W69:W76"/>
    </sheetView>
  </sheetViews>
  <sheetFormatPr defaultColWidth="9" defaultRowHeight="16.5"/>
  <cols>
    <col min="1" max="1" width="21.875" style="8" customWidth="1"/>
    <col min="2" max="2" width="21.75" style="8" customWidth="1"/>
    <col min="3" max="3" width="23.5" style="8" customWidth="1"/>
    <col min="4" max="4" width="15.375" style="8" customWidth="1"/>
    <col min="5" max="5" width="10.875" style="1" customWidth="1"/>
    <col min="6" max="6" width="9.25" style="8" customWidth="1"/>
    <col min="7" max="7" width="14.25" style="8" customWidth="1"/>
    <col min="8" max="8" width="9.375" style="8" customWidth="1"/>
    <col min="9" max="9" width="10.75" style="8" customWidth="1"/>
    <col min="10" max="10" width="15.375" style="8" customWidth="1"/>
    <col min="11" max="11" width="6.375" style="8" customWidth="1"/>
    <col min="12" max="12" width="9" style="8"/>
    <col min="13" max="13" width="8.5" style="8" customWidth="1"/>
    <col min="14" max="18" width="9" style="8"/>
    <col min="19" max="19" width="13.375" style="1" customWidth="1"/>
    <col min="20" max="20" width="9" style="1"/>
    <col min="21" max="16384" width="9" style="8"/>
  </cols>
  <sheetData>
    <row r="1" spans="1:26" s="13" customFormat="1" ht="20.25" customHeight="1">
      <c r="A1" s="14" t="s">
        <v>0</v>
      </c>
      <c r="B1" s="15" t="s">
        <v>1</v>
      </c>
      <c r="C1" s="15" t="s">
        <v>2</v>
      </c>
      <c r="D1" s="15" t="s">
        <v>3</v>
      </c>
      <c r="E1" s="16"/>
      <c r="F1" s="15"/>
      <c r="G1" s="15"/>
      <c r="H1" s="17"/>
      <c r="S1" s="22"/>
      <c r="T1" s="22"/>
    </row>
    <row r="2" spans="1:26" s="13" customFormat="1" ht="20.25" customHeight="1">
      <c r="A2" s="18" t="s">
        <v>4</v>
      </c>
      <c r="B2" s="3" t="s">
        <v>5</v>
      </c>
      <c r="C2" s="4" t="s">
        <v>6</v>
      </c>
      <c r="D2" s="4" t="s">
        <v>7</v>
      </c>
      <c r="E2" s="3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3" t="s">
        <v>22</v>
      </c>
      <c r="T2" s="3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</row>
    <row r="3" spans="1:26" s="13" customFormat="1" ht="20.25" customHeight="1">
      <c r="A3" s="18" t="s">
        <v>30</v>
      </c>
      <c r="B3" s="3" t="s">
        <v>31</v>
      </c>
      <c r="C3" s="4" t="s">
        <v>32</v>
      </c>
      <c r="D3" s="4" t="s">
        <v>32</v>
      </c>
      <c r="E3" s="3" t="s">
        <v>33</v>
      </c>
      <c r="F3" s="4" t="s">
        <v>32</v>
      </c>
      <c r="G3" s="4" t="s">
        <v>32</v>
      </c>
      <c r="H3" s="4" t="s">
        <v>32</v>
      </c>
      <c r="I3" s="4" t="s">
        <v>32</v>
      </c>
      <c r="J3" s="4" t="s">
        <v>31</v>
      </c>
      <c r="K3" s="4" t="s">
        <v>34</v>
      </c>
      <c r="L3" s="4" t="s">
        <v>34</v>
      </c>
      <c r="M3" s="4" t="s">
        <v>34</v>
      </c>
      <c r="N3" s="4" t="s">
        <v>35</v>
      </c>
      <c r="O3" s="4" t="s">
        <v>36</v>
      </c>
      <c r="P3" s="4" t="s">
        <v>36</v>
      </c>
      <c r="Q3" s="4" t="s">
        <v>36</v>
      </c>
      <c r="R3" s="4" t="s">
        <v>36</v>
      </c>
      <c r="S3" s="3" t="s">
        <v>36</v>
      </c>
      <c r="T3" s="3" t="s">
        <v>36</v>
      </c>
      <c r="U3" s="4" t="s">
        <v>35</v>
      </c>
      <c r="V3" s="4" t="s">
        <v>35</v>
      </c>
      <c r="W3" s="4" t="s">
        <v>32</v>
      </c>
      <c r="X3" s="4" t="s">
        <v>35</v>
      </c>
      <c r="Y3" s="4" t="s">
        <v>32</v>
      </c>
      <c r="Z3" s="4" t="s">
        <v>32</v>
      </c>
    </row>
    <row r="4" spans="1:26" s="13" customFormat="1" ht="20.25" customHeight="1">
      <c r="A4" s="19" t="s">
        <v>37</v>
      </c>
      <c r="B4" s="5" t="s">
        <v>38</v>
      </c>
      <c r="C4" s="6" t="s">
        <v>39</v>
      </c>
      <c r="D4" s="6" t="s">
        <v>40</v>
      </c>
      <c r="E4" s="5" t="s">
        <v>41</v>
      </c>
      <c r="F4" s="6" t="s">
        <v>42</v>
      </c>
      <c r="G4" s="6" t="s">
        <v>43</v>
      </c>
      <c r="H4" s="6" t="s">
        <v>44</v>
      </c>
      <c r="I4" s="6" t="s">
        <v>45</v>
      </c>
      <c r="J4" s="6"/>
      <c r="K4" s="6" t="s">
        <v>46</v>
      </c>
      <c r="L4" s="6" t="s">
        <v>47</v>
      </c>
      <c r="M4" s="6" t="s">
        <v>48</v>
      </c>
      <c r="N4" s="6" t="s">
        <v>49</v>
      </c>
      <c r="O4" s="6" t="s">
        <v>50</v>
      </c>
      <c r="P4" s="6" t="s">
        <v>51</v>
      </c>
      <c r="Q4" s="6" t="s">
        <v>52</v>
      </c>
      <c r="R4" s="6" t="s">
        <v>53</v>
      </c>
      <c r="S4" s="5" t="s">
        <v>54</v>
      </c>
      <c r="T4" s="5" t="s">
        <v>55</v>
      </c>
      <c r="U4" s="6" t="s">
        <v>56</v>
      </c>
      <c r="V4" s="6" t="s">
        <v>57</v>
      </c>
      <c r="W4" s="6" t="s">
        <v>58</v>
      </c>
      <c r="X4" s="6" t="s">
        <v>59</v>
      </c>
      <c r="Y4" s="6" t="s">
        <v>60</v>
      </c>
      <c r="Z4" s="6" t="s">
        <v>61</v>
      </c>
    </row>
    <row r="5" spans="1:26">
      <c r="A5" s="20"/>
      <c r="B5" s="2" t="s">
        <v>62</v>
      </c>
      <c r="C5" s="2" t="s">
        <v>63</v>
      </c>
      <c r="D5" s="2" t="s">
        <v>64</v>
      </c>
      <c r="E5" s="1" t="s">
        <v>65</v>
      </c>
      <c r="F5" s="2" t="s">
        <v>66</v>
      </c>
      <c r="G5" s="2" t="s">
        <v>67</v>
      </c>
      <c r="H5" s="2">
        <v>1</v>
      </c>
      <c r="I5" s="2" t="s">
        <v>68</v>
      </c>
      <c r="J5" s="2" t="s">
        <v>69</v>
      </c>
      <c r="K5" s="12">
        <v>620</v>
      </c>
      <c r="L5" s="12">
        <v>47</v>
      </c>
      <c r="M5" s="12">
        <v>247</v>
      </c>
      <c r="N5" s="12">
        <v>47</v>
      </c>
      <c r="O5" s="2">
        <v>1</v>
      </c>
      <c r="P5" s="2">
        <v>0.1</v>
      </c>
      <c r="Q5" s="2">
        <v>0.4</v>
      </c>
      <c r="R5" s="2">
        <v>0.1</v>
      </c>
      <c r="S5" s="1" t="s">
        <v>70</v>
      </c>
      <c r="T5" s="1">
        <v>1.5</v>
      </c>
      <c r="U5" s="2">
        <v>0</v>
      </c>
      <c r="V5" s="2">
        <v>0</v>
      </c>
      <c r="W5" s="23" t="s">
        <v>71</v>
      </c>
      <c r="X5" s="2">
        <v>20</v>
      </c>
      <c r="Y5" s="2">
        <v>0</v>
      </c>
      <c r="Z5" s="2">
        <v>0</v>
      </c>
    </row>
    <row r="6" spans="1:26">
      <c r="A6" s="21"/>
      <c r="B6" s="2" t="s">
        <v>72</v>
      </c>
      <c r="C6" s="2" t="s">
        <v>63</v>
      </c>
      <c r="D6" s="2" t="s">
        <v>64</v>
      </c>
      <c r="E6" s="1" t="s">
        <v>65</v>
      </c>
      <c r="F6" s="2" t="s">
        <v>66</v>
      </c>
      <c r="G6" s="2" t="s">
        <v>67</v>
      </c>
      <c r="H6" s="2">
        <v>1</v>
      </c>
      <c r="I6" s="2" t="s">
        <v>68</v>
      </c>
      <c r="J6" s="2" t="s">
        <v>73</v>
      </c>
      <c r="K6" s="12">
        <v>767</v>
      </c>
      <c r="L6" s="12">
        <v>60</v>
      </c>
      <c r="M6" s="12">
        <v>300</v>
      </c>
      <c r="N6" s="12">
        <v>53</v>
      </c>
      <c r="O6" s="2">
        <v>1</v>
      </c>
      <c r="P6" s="2">
        <v>0.1</v>
      </c>
      <c r="Q6" s="2">
        <v>0.4</v>
      </c>
      <c r="R6" s="2">
        <v>0.1</v>
      </c>
      <c r="S6" s="1" t="s">
        <v>70</v>
      </c>
      <c r="T6" s="1">
        <v>1.5</v>
      </c>
      <c r="U6" s="2">
        <v>0</v>
      </c>
      <c r="V6" s="2">
        <v>0</v>
      </c>
      <c r="W6" s="23" t="s">
        <v>71</v>
      </c>
      <c r="X6" s="2">
        <v>20</v>
      </c>
      <c r="Y6" s="2">
        <v>0</v>
      </c>
      <c r="Z6" s="2">
        <v>0</v>
      </c>
    </row>
    <row r="7" spans="1:26">
      <c r="A7" s="21"/>
      <c r="B7" s="2" t="s">
        <v>74</v>
      </c>
      <c r="C7" s="2" t="s">
        <v>63</v>
      </c>
      <c r="D7" s="2" t="s">
        <v>64</v>
      </c>
      <c r="E7" s="1" t="s">
        <v>65</v>
      </c>
      <c r="F7" s="2" t="s">
        <v>66</v>
      </c>
      <c r="G7" s="2" t="s">
        <v>67</v>
      </c>
      <c r="H7" s="2">
        <v>1</v>
      </c>
      <c r="I7" s="2" t="s">
        <v>68</v>
      </c>
      <c r="J7" s="2" t="s">
        <v>75</v>
      </c>
      <c r="K7" s="12">
        <v>907</v>
      </c>
      <c r="L7" s="12">
        <v>73</v>
      </c>
      <c r="M7" s="12">
        <v>360</v>
      </c>
      <c r="N7" s="12">
        <v>60</v>
      </c>
      <c r="O7" s="2">
        <v>1</v>
      </c>
      <c r="P7" s="2">
        <v>0.1</v>
      </c>
      <c r="Q7" s="2">
        <v>0.4</v>
      </c>
      <c r="R7" s="2">
        <v>0.1</v>
      </c>
      <c r="S7" s="1" t="s">
        <v>70</v>
      </c>
      <c r="T7" s="1">
        <v>1.5</v>
      </c>
      <c r="U7" s="2">
        <v>0</v>
      </c>
      <c r="V7" s="2">
        <v>0</v>
      </c>
      <c r="W7" s="23" t="s">
        <v>71</v>
      </c>
      <c r="X7" s="2">
        <v>20</v>
      </c>
      <c r="Y7" s="2">
        <v>0</v>
      </c>
      <c r="Z7" s="2">
        <v>0</v>
      </c>
    </row>
    <row r="8" spans="1:26">
      <c r="A8" s="20"/>
      <c r="B8" s="2" t="s">
        <v>76</v>
      </c>
      <c r="C8" s="2" t="s">
        <v>63</v>
      </c>
      <c r="D8" s="2" t="s">
        <v>64</v>
      </c>
      <c r="E8" s="1" t="s">
        <v>65</v>
      </c>
      <c r="F8" s="2" t="s">
        <v>66</v>
      </c>
      <c r="G8" s="2" t="s">
        <v>67</v>
      </c>
      <c r="H8" s="2">
        <v>1</v>
      </c>
      <c r="I8" s="2" t="s">
        <v>68</v>
      </c>
      <c r="J8" s="2" t="s">
        <v>77</v>
      </c>
      <c r="K8" s="12">
        <v>1053</v>
      </c>
      <c r="L8" s="12">
        <v>87</v>
      </c>
      <c r="M8" s="12">
        <v>420</v>
      </c>
      <c r="N8" s="12">
        <v>67</v>
      </c>
      <c r="O8" s="2">
        <v>1</v>
      </c>
      <c r="P8" s="2">
        <v>0.1</v>
      </c>
      <c r="Q8" s="2">
        <v>0.4</v>
      </c>
      <c r="R8" s="2">
        <v>0.1</v>
      </c>
      <c r="S8" s="1" t="s">
        <v>70</v>
      </c>
      <c r="T8" s="1">
        <v>1.5</v>
      </c>
      <c r="U8" s="2">
        <v>0</v>
      </c>
      <c r="V8" s="2">
        <v>0</v>
      </c>
      <c r="W8" s="23" t="s">
        <v>71</v>
      </c>
      <c r="X8" s="2">
        <v>20</v>
      </c>
      <c r="Y8" s="2">
        <v>0</v>
      </c>
      <c r="Z8" s="2">
        <v>0</v>
      </c>
    </row>
    <row r="9" spans="1:26">
      <c r="A9" s="20"/>
      <c r="B9" s="2" t="s">
        <v>78</v>
      </c>
      <c r="C9" s="2" t="s">
        <v>63</v>
      </c>
      <c r="D9" s="2" t="s">
        <v>64</v>
      </c>
      <c r="E9" s="1" t="s">
        <v>65</v>
      </c>
      <c r="F9" s="2" t="s">
        <v>66</v>
      </c>
      <c r="G9" s="2" t="s">
        <v>67</v>
      </c>
      <c r="H9" s="2">
        <v>1</v>
      </c>
      <c r="I9" s="2" t="s">
        <v>68</v>
      </c>
      <c r="J9" s="2" t="s">
        <v>79</v>
      </c>
      <c r="K9" s="12">
        <v>1200</v>
      </c>
      <c r="L9" s="12">
        <v>100</v>
      </c>
      <c r="M9" s="12">
        <v>480</v>
      </c>
      <c r="N9" s="12">
        <v>73</v>
      </c>
      <c r="O9" s="2">
        <v>1</v>
      </c>
      <c r="P9" s="2">
        <v>0.1</v>
      </c>
      <c r="Q9" s="2">
        <v>0.4</v>
      </c>
      <c r="R9" s="2">
        <v>0.1</v>
      </c>
      <c r="S9" s="1" t="s">
        <v>70</v>
      </c>
      <c r="T9" s="1">
        <v>1.5</v>
      </c>
      <c r="U9" s="2">
        <v>0</v>
      </c>
      <c r="V9" s="2">
        <v>0</v>
      </c>
      <c r="W9" s="23" t="s">
        <v>71</v>
      </c>
      <c r="X9" s="2">
        <v>20</v>
      </c>
      <c r="Y9" s="2">
        <v>0</v>
      </c>
      <c r="Z9" s="2">
        <v>0</v>
      </c>
    </row>
    <row r="10" spans="1:26">
      <c r="B10" s="2" t="s">
        <v>80</v>
      </c>
      <c r="C10" s="2" t="s">
        <v>63</v>
      </c>
      <c r="D10" s="2" t="s">
        <v>64</v>
      </c>
      <c r="E10" s="1" t="s">
        <v>65</v>
      </c>
      <c r="F10" s="2" t="s">
        <v>66</v>
      </c>
      <c r="G10" s="2" t="s">
        <v>67</v>
      </c>
      <c r="H10" s="2">
        <v>1</v>
      </c>
      <c r="I10" s="2" t="s">
        <v>68</v>
      </c>
      <c r="J10" s="2" t="s">
        <v>81</v>
      </c>
      <c r="K10" s="12">
        <v>1300</v>
      </c>
      <c r="L10" s="12">
        <v>107</v>
      </c>
      <c r="M10" s="12">
        <v>520</v>
      </c>
      <c r="N10" s="12">
        <v>80</v>
      </c>
      <c r="O10" s="2">
        <v>1</v>
      </c>
      <c r="P10" s="2">
        <v>0.1</v>
      </c>
      <c r="Q10" s="2">
        <v>0.4</v>
      </c>
      <c r="R10" s="2">
        <v>0.1</v>
      </c>
      <c r="S10" s="1" t="s">
        <v>70</v>
      </c>
      <c r="T10" s="1">
        <v>1.5</v>
      </c>
      <c r="U10" s="2">
        <v>0</v>
      </c>
      <c r="V10" s="2">
        <v>0</v>
      </c>
      <c r="W10" s="23" t="s">
        <v>71</v>
      </c>
      <c r="X10" s="2">
        <v>20</v>
      </c>
      <c r="Y10" s="2">
        <v>0</v>
      </c>
      <c r="Z10" s="2">
        <v>0</v>
      </c>
    </row>
    <row r="11" spans="1:26">
      <c r="B11" s="2" t="s">
        <v>82</v>
      </c>
      <c r="C11" s="2" t="s">
        <v>63</v>
      </c>
      <c r="D11" s="2" t="s">
        <v>64</v>
      </c>
      <c r="E11" s="1" t="s">
        <v>65</v>
      </c>
      <c r="F11" s="2" t="s">
        <v>66</v>
      </c>
      <c r="G11" s="2" t="s">
        <v>67</v>
      </c>
      <c r="H11" s="2">
        <v>1</v>
      </c>
      <c r="I11" s="2" t="s">
        <v>68</v>
      </c>
      <c r="J11" s="2" t="s">
        <v>83</v>
      </c>
      <c r="K11" s="12">
        <v>1400</v>
      </c>
      <c r="L11" s="12">
        <v>113</v>
      </c>
      <c r="M11" s="12">
        <v>560</v>
      </c>
      <c r="N11" s="12">
        <v>87</v>
      </c>
      <c r="O11" s="2">
        <v>1</v>
      </c>
      <c r="P11" s="2">
        <v>0.1</v>
      </c>
      <c r="Q11" s="2">
        <v>0.4</v>
      </c>
      <c r="R11" s="2">
        <v>0.1</v>
      </c>
      <c r="S11" s="1" t="s">
        <v>70</v>
      </c>
      <c r="T11" s="1">
        <v>1.5</v>
      </c>
      <c r="U11" s="2">
        <v>0</v>
      </c>
      <c r="V11" s="2">
        <v>0</v>
      </c>
      <c r="W11" s="23" t="s">
        <v>71</v>
      </c>
      <c r="X11" s="2">
        <v>20</v>
      </c>
      <c r="Y11" s="2">
        <v>0</v>
      </c>
      <c r="Z11" s="2">
        <v>0</v>
      </c>
    </row>
    <row r="12" spans="1:26">
      <c r="B12" s="2" t="s">
        <v>84</v>
      </c>
      <c r="C12" s="2" t="s">
        <v>63</v>
      </c>
      <c r="D12" s="2" t="s">
        <v>64</v>
      </c>
      <c r="E12" s="1" t="s">
        <v>65</v>
      </c>
      <c r="F12" s="2" t="s">
        <v>66</v>
      </c>
      <c r="G12" s="2" t="s">
        <v>67</v>
      </c>
      <c r="H12" s="2">
        <v>1</v>
      </c>
      <c r="I12" s="2" t="s">
        <v>68</v>
      </c>
      <c r="J12" s="2" t="s">
        <v>85</v>
      </c>
      <c r="K12" s="12">
        <v>1500</v>
      </c>
      <c r="L12" s="12">
        <v>120</v>
      </c>
      <c r="M12" s="12">
        <v>600</v>
      </c>
      <c r="N12" s="12">
        <v>93</v>
      </c>
      <c r="O12" s="2">
        <v>1</v>
      </c>
      <c r="P12" s="2">
        <v>0.1</v>
      </c>
      <c r="Q12" s="2">
        <v>0.4</v>
      </c>
      <c r="R12" s="2">
        <v>0.1</v>
      </c>
      <c r="S12" s="1" t="s">
        <v>70</v>
      </c>
      <c r="T12" s="1">
        <v>1.5</v>
      </c>
      <c r="U12" s="2">
        <v>0</v>
      </c>
      <c r="V12" s="2">
        <v>0</v>
      </c>
      <c r="W12" s="23" t="s">
        <v>71</v>
      </c>
      <c r="X12" s="2">
        <v>20</v>
      </c>
      <c r="Y12" s="2">
        <v>0</v>
      </c>
      <c r="Z12" s="2">
        <v>0</v>
      </c>
    </row>
    <row r="13" spans="1:26">
      <c r="B13" s="2" t="s">
        <v>86</v>
      </c>
      <c r="C13" s="2" t="s">
        <v>87</v>
      </c>
      <c r="D13" s="2" t="s">
        <v>88</v>
      </c>
      <c r="E13" s="1" t="s">
        <v>65</v>
      </c>
      <c r="F13" s="2" t="s">
        <v>89</v>
      </c>
      <c r="G13" s="2" t="s">
        <v>90</v>
      </c>
      <c r="H13" s="2">
        <v>1</v>
      </c>
      <c r="I13" s="2" t="s">
        <v>68</v>
      </c>
      <c r="J13" s="2" t="s">
        <v>69</v>
      </c>
      <c r="K13" s="12">
        <v>747</v>
      </c>
      <c r="L13" s="12">
        <v>47</v>
      </c>
      <c r="M13" s="12">
        <v>187</v>
      </c>
      <c r="N13" s="12">
        <v>47</v>
      </c>
      <c r="O13" s="2">
        <v>1</v>
      </c>
      <c r="P13" s="2">
        <v>0.1</v>
      </c>
      <c r="Q13" s="2">
        <v>0.4</v>
      </c>
      <c r="R13" s="2">
        <v>0.1</v>
      </c>
      <c r="S13" s="1" t="s">
        <v>70</v>
      </c>
      <c r="T13" s="1">
        <v>1.5</v>
      </c>
      <c r="U13" s="2">
        <v>0</v>
      </c>
      <c r="V13" s="2">
        <v>0</v>
      </c>
      <c r="W13" s="23" t="s">
        <v>91</v>
      </c>
      <c r="X13" s="2">
        <v>20</v>
      </c>
      <c r="Y13" s="2">
        <v>0</v>
      </c>
      <c r="Z13" s="2">
        <v>0</v>
      </c>
    </row>
    <row r="14" spans="1:26">
      <c r="B14" s="2" t="s">
        <v>92</v>
      </c>
      <c r="C14" s="2" t="s">
        <v>87</v>
      </c>
      <c r="D14" s="2" t="s">
        <v>88</v>
      </c>
      <c r="E14" s="1" t="s">
        <v>65</v>
      </c>
      <c r="F14" s="2" t="s">
        <v>89</v>
      </c>
      <c r="G14" s="2" t="s">
        <v>90</v>
      </c>
      <c r="H14" s="2">
        <v>1</v>
      </c>
      <c r="I14" s="2" t="s">
        <v>68</v>
      </c>
      <c r="J14" s="2" t="s">
        <v>73</v>
      </c>
      <c r="K14" s="12">
        <v>920</v>
      </c>
      <c r="L14" s="12">
        <v>60</v>
      </c>
      <c r="M14" s="12">
        <v>233</v>
      </c>
      <c r="N14" s="12">
        <v>53</v>
      </c>
      <c r="O14" s="2">
        <v>1</v>
      </c>
      <c r="P14" s="2">
        <v>0.1</v>
      </c>
      <c r="Q14" s="2">
        <v>0.4</v>
      </c>
      <c r="R14" s="2">
        <v>0.1</v>
      </c>
      <c r="S14" s="1" t="s">
        <v>70</v>
      </c>
      <c r="T14" s="1">
        <v>1.5</v>
      </c>
      <c r="U14" s="2">
        <v>0</v>
      </c>
      <c r="V14" s="2">
        <v>0</v>
      </c>
      <c r="W14" s="23" t="s">
        <v>91</v>
      </c>
      <c r="X14" s="2">
        <v>20</v>
      </c>
      <c r="Y14" s="2">
        <v>0</v>
      </c>
      <c r="Z14" s="2">
        <v>0</v>
      </c>
    </row>
    <row r="15" spans="1:26">
      <c r="B15" s="2" t="s">
        <v>93</v>
      </c>
      <c r="C15" s="2" t="s">
        <v>87</v>
      </c>
      <c r="D15" s="2" t="s">
        <v>88</v>
      </c>
      <c r="E15" s="1" t="s">
        <v>65</v>
      </c>
      <c r="F15" s="2" t="s">
        <v>89</v>
      </c>
      <c r="G15" s="2" t="s">
        <v>90</v>
      </c>
      <c r="H15" s="2">
        <v>1</v>
      </c>
      <c r="I15" s="2" t="s">
        <v>68</v>
      </c>
      <c r="J15" s="2" t="s">
        <v>75</v>
      </c>
      <c r="K15" s="12">
        <v>1093</v>
      </c>
      <c r="L15" s="12">
        <v>73</v>
      </c>
      <c r="M15" s="12">
        <v>273</v>
      </c>
      <c r="N15" s="12">
        <v>60</v>
      </c>
      <c r="O15" s="2">
        <v>1</v>
      </c>
      <c r="P15" s="2">
        <v>0.1</v>
      </c>
      <c r="Q15" s="2">
        <v>0.4</v>
      </c>
      <c r="R15" s="2">
        <v>0.1</v>
      </c>
      <c r="S15" s="1" t="s">
        <v>70</v>
      </c>
      <c r="T15" s="1">
        <v>1.5</v>
      </c>
      <c r="U15" s="2">
        <v>0</v>
      </c>
      <c r="V15" s="2">
        <v>0</v>
      </c>
      <c r="W15" s="23" t="s">
        <v>91</v>
      </c>
      <c r="X15" s="2">
        <v>20</v>
      </c>
      <c r="Y15" s="2">
        <v>0</v>
      </c>
      <c r="Z15" s="2">
        <v>0</v>
      </c>
    </row>
    <row r="16" spans="1:26">
      <c r="B16" s="2" t="s">
        <v>94</v>
      </c>
      <c r="C16" s="2" t="s">
        <v>87</v>
      </c>
      <c r="D16" s="2" t="s">
        <v>88</v>
      </c>
      <c r="E16" s="1" t="s">
        <v>65</v>
      </c>
      <c r="F16" s="2" t="s">
        <v>89</v>
      </c>
      <c r="G16" s="2" t="s">
        <v>90</v>
      </c>
      <c r="H16" s="2">
        <v>1</v>
      </c>
      <c r="I16" s="2" t="s">
        <v>68</v>
      </c>
      <c r="J16" s="2" t="s">
        <v>77</v>
      </c>
      <c r="K16" s="12">
        <v>1267</v>
      </c>
      <c r="L16" s="12">
        <v>87</v>
      </c>
      <c r="M16" s="12">
        <v>320</v>
      </c>
      <c r="N16" s="12">
        <v>67</v>
      </c>
      <c r="O16" s="2">
        <v>1</v>
      </c>
      <c r="P16" s="2">
        <v>0.1</v>
      </c>
      <c r="Q16" s="2">
        <v>0.4</v>
      </c>
      <c r="R16" s="2">
        <v>0.1</v>
      </c>
      <c r="S16" s="1" t="s">
        <v>70</v>
      </c>
      <c r="T16" s="1">
        <v>1.5</v>
      </c>
      <c r="U16" s="2">
        <v>0</v>
      </c>
      <c r="V16" s="2">
        <v>0</v>
      </c>
      <c r="W16" s="23" t="s">
        <v>91</v>
      </c>
      <c r="X16" s="2">
        <v>20</v>
      </c>
      <c r="Y16" s="2">
        <v>0</v>
      </c>
      <c r="Z16" s="2">
        <v>0</v>
      </c>
    </row>
    <row r="17" spans="2:26">
      <c r="B17" s="2" t="s">
        <v>95</v>
      </c>
      <c r="C17" s="2" t="s">
        <v>87</v>
      </c>
      <c r="D17" s="2" t="s">
        <v>88</v>
      </c>
      <c r="E17" s="1" t="s">
        <v>65</v>
      </c>
      <c r="F17" s="2" t="s">
        <v>89</v>
      </c>
      <c r="G17" s="2" t="s">
        <v>90</v>
      </c>
      <c r="H17" s="2">
        <v>1</v>
      </c>
      <c r="I17" s="2" t="s">
        <v>68</v>
      </c>
      <c r="J17" s="2" t="s">
        <v>79</v>
      </c>
      <c r="K17" s="12">
        <v>1440</v>
      </c>
      <c r="L17" s="12">
        <v>100</v>
      </c>
      <c r="M17" s="12">
        <v>360</v>
      </c>
      <c r="N17" s="12">
        <v>73</v>
      </c>
      <c r="O17" s="2">
        <v>1</v>
      </c>
      <c r="P17" s="2">
        <v>0.1</v>
      </c>
      <c r="Q17" s="2">
        <v>0.4</v>
      </c>
      <c r="R17" s="2">
        <v>0.1</v>
      </c>
      <c r="S17" s="1" t="s">
        <v>70</v>
      </c>
      <c r="T17" s="1">
        <v>1.5</v>
      </c>
      <c r="U17" s="2">
        <v>0</v>
      </c>
      <c r="V17" s="2">
        <v>0</v>
      </c>
      <c r="W17" s="23" t="s">
        <v>91</v>
      </c>
      <c r="X17" s="2">
        <v>20</v>
      </c>
      <c r="Y17" s="2">
        <v>0</v>
      </c>
      <c r="Z17" s="2">
        <v>0</v>
      </c>
    </row>
    <row r="18" spans="2:26">
      <c r="B18" s="2" t="s">
        <v>96</v>
      </c>
      <c r="C18" s="2" t="s">
        <v>87</v>
      </c>
      <c r="D18" s="2" t="s">
        <v>88</v>
      </c>
      <c r="E18" s="1" t="s">
        <v>65</v>
      </c>
      <c r="F18" s="2" t="s">
        <v>89</v>
      </c>
      <c r="G18" s="2" t="s">
        <v>90</v>
      </c>
      <c r="H18" s="2">
        <v>1</v>
      </c>
      <c r="I18" s="2" t="s">
        <v>68</v>
      </c>
      <c r="J18" s="2" t="s">
        <v>81</v>
      </c>
      <c r="K18" s="12">
        <v>1560</v>
      </c>
      <c r="L18" s="12">
        <v>107</v>
      </c>
      <c r="M18" s="12">
        <v>393</v>
      </c>
      <c r="N18" s="12">
        <v>80</v>
      </c>
      <c r="O18" s="2">
        <v>1</v>
      </c>
      <c r="P18" s="2">
        <v>0.1</v>
      </c>
      <c r="Q18" s="2">
        <v>0.4</v>
      </c>
      <c r="R18" s="2">
        <v>0.1</v>
      </c>
      <c r="S18" s="1" t="s">
        <v>70</v>
      </c>
      <c r="T18" s="1">
        <v>1.5</v>
      </c>
      <c r="U18" s="2">
        <v>0</v>
      </c>
      <c r="V18" s="2">
        <v>0</v>
      </c>
      <c r="W18" s="23" t="s">
        <v>91</v>
      </c>
      <c r="X18" s="2">
        <v>20</v>
      </c>
      <c r="Y18" s="2">
        <v>0</v>
      </c>
      <c r="Z18" s="2">
        <v>0</v>
      </c>
    </row>
    <row r="19" spans="2:26">
      <c r="B19" s="2" t="s">
        <v>97</v>
      </c>
      <c r="C19" s="2" t="s">
        <v>87</v>
      </c>
      <c r="D19" s="2" t="s">
        <v>88</v>
      </c>
      <c r="E19" s="1" t="s">
        <v>65</v>
      </c>
      <c r="F19" s="2" t="s">
        <v>89</v>
      </c>
      <c r="G19" s="2" t="s">
        <v>90</v>
      </c>
      <c r="H19" s="2">
        <v>1</v>
      </c>
      <c r="I19" s="2" t="s">
        <v>68</v>
      </c>
      <c r="J19" s="2" t="s">
        <v>83</v>
      </c>
      <c r="K19" s="12">
        <v>1680</v>
      </c>
      <c r="L19" s="12">
        <v>113</v>
      </c>
      <c r="M19" s="12">
        <v>420</v>
      </c>
      <c r="N19" s="12">
        <v>87</v>
      </c>
      <c r="O19" s="2">
        <v>1</v>
      </c>
      <c r="P19" s="2">
        <v>0.1</v>
      </c>
      <c r="Q19" s="2">
        <v>0.4</v>
      </c>
      <c r="R19" s="2">
        <v>0.1</v>
      </c>
      <c r="S19" s="1" t="s">
        <v>70</v>
      </c>
      <c r="T19" s="1">
        <v>1.5</v>
      </c>
      <c r="U19" s="2">
        <v>0</v>
      </c>
      <c r="V19" s="2">
        <v>0</v>
      </c>
      <c r="W19" s="23" t="s">
        <v>91</v>
      </c>
      <c r="X19" s="2">
        <v>20</v>
      </c>
      <c r="Y19" s="2">
        <v>0</v>
      </c>
      <c r="Z19" s="2">
        <v>0</v>
      </c>
    </row>
    <row r="20" spans="2:26">
      <c r="B20" s="2" t="s">
        <v>98</v>
      </c>
      <c r="C20" s="2" t="s">
        <v>87</v>
      </c>
      <c r="D20" s="2" t="s">
        <v>88</v>
      </c>
      <c r="E20" s="1" t="s">
        <v>65</v>
      </c>
      <c r="F20" s="2" t="s">
        <v>89</v>
      </c>
      <c r="G20" s="2" t="s">
        <v>90</v>
      </c>
      <c r="H20" s="2">
        <v>1</v>
      </c>
      <c r="I20" s="2" t="s">
        <v>68</v>
      </c>
      <c r="J20" s="2" t="s">
        <v>85</v>
      </c>
      <c r="K20" s="12">
        <v>1800</v>
      </c>
      <c r="L20" s="12">
        <v>120</v>
      </c>
      <c r="M20" s="12">
        <v>453</v>
      </c>
      <c r="N20" s="12">
        <v>93</v>
      </c>
      <c r="O20" s="2">
        <v>1</v>
      </c>
      <c r="P20" s="2">
        <v>0.1</v>
      </c>
      <c r="Q20" s="2">
        <v>0.4</v>
      </c>
      <c r="R20" s="2">
        <v>0.1</v>
      </c>
      <c r="S20" s="1" t="s">
        <v>70</v>
      </c>
      <c r="T20" s="1">
        <v>1.5</v>
      </c>
      <c r="U20" s="2">
        <v>0</v>
      </c>
      <c r="V20" s="2">
        <v>0</v>
      </c>
      <c r="W20" s="23" t="s">
        <v>91</v>
      </c>
      <c r="X20" s="2">
        <v>20</v>
      </c>
      <c r="Y20" s="2">
        <v>0</v>
      </c>
      <c r="Z20" s="2">
        <v>0</v>
      </c>
    </row>
    <row r="21" spans="2:26">
      <c r="B21" s="2" t="s">
        <v>99</v>
      </c>
      <c r="C21" s="2" t="s">
        <v>100</v>
      </c>
      <c r="D21" s="2" t="s">
        <v>101</v>
      </c>
      <c r="E21" s="1" t="s">
        <v>65</v>
      </c>
      <c r="F21" s="2" t="s">
        <v>102</v>
      </c>
      <c r="G21" s="2" t="s">
        <v>103</v>
      </c>
      <c r="H21" s="2">
        <v>1</v>
      </c>
      <c r="I21" s="2" t="s">
        <v>68</v>
      </c>
      <c r="J21" s="2" t="s">
        <v>69</v>
      </c>
      <c r="K21" s="12">
        <v>620</v>
      </c>
      <c r="L21" s="12">
        <v>47</v>
      </c>
      <c r="M21" s="12">
        <v>247</v>
      </c>
      <c r="N21" s="12">
        <v>47</v>
      </c>
      <c r="O21" s="2">
        <v>1</v>
      </c>
      <c r="P21" s="2">
        <v>0.1</v>
      </c>
      <c r="Q21" s="2">
        <v>0.4</v>
      </c>
      <c r="R21" s="2">
        <v>0.1</v>
      </c>
      <c r="S21" s="1" t="s">
        <v>70</v>
      </c>
      <c r="T21" s="1">
        <v>1.5</v>
      </c>
      <c r="U21" s="2">
        <v>0</v>
      </c>
      <c r="V21" s="2">
        <v>0</v>
      </c>
      <c r="W21" s="23" t="s">
        <v>104</v>
      </c>
      <c r="X21" s="2">
        <v>20</v>
      </c>
      <c r="Y21" s="2">
        <v>0</v>
      </c>
      <c r="Z21" s="2">
        <v>0</v>
      </c>
    </row>
    <row r="22" spans="2:26">
      <c r="B22" s="2" t="s">
        <v>105</v>
      </c>
      <c r="C22" s="2" t="s">
        <v>100</v>
      </c>
      <c r="D22" s="2" t="s">
        <v>101</v>
      </c>
      <c r="E22" s="1" t="s">
        <v>65</v>
      </c>
      <c r="F22" s="2" t="s">
        <v>102</v>
      </c>
      <c r="G22" s="2" t="s">
        <v>103</v>
      </c>
      <c r="H22" s="2">
        <v>1</v>
      </c>
      <c r="I22" s="2" t="s">
        <v>68</v>
      </c>
      <c r="J22" s="2" t="s">
        <v>73</v>
      </c>
      <c r="K22" s="12">
        <v>767</v>
      </c>
      <c r="L22" s="12">
        <v>60</v>
      </c>
      <c r="M22" s="12">
        <v>300</v>
      </c>
      <c r="N22" s="12">
        <v>60</v>
      </c>
      <c r="O22" s="2">
        <v>1</v>
      </c>
      <c r="P22" s="2">
        <v>0.1</v>
      </c>
      <c r="Q22" s="2">
        <v>0.4</v>
      </c>
      <c r="R22" s="2">
        <v>0.1</v>
      </c>
      <c r="S22" s="1" t="s">
        <v>70</v>
      </c>
      <c r="T22" s="1">
        <v>1.5</v>
      </c>
      <c r="U22" s="2">
        <v>0</v>
      </c>
      <c r="V22" s="2">
        <v>0</v>
      </c>
      <c r="W22" s="23" t="s">
        <v>104</v>
      </c>
      <c r="X22" s="2">
        <v>20</v>
      </c>
      <c r="Y22" s="2">
        <v>0</v>
      </c>
      <c r="Z22" s="2">
        <v>0</v>
      </c>
    </row>
    <row r="23" spans="2:26">
      <c r="B23" s="2" t="s">
        <v>106</v>
      </c>
      <c r="C23" s="2" t="s">
        <v>100</v>
      </c>
      <c r="D23" s="2" t="s">
        <v>101</v>
      </c>
      <c r="E23" s="1" t="s">
        <v>65</v>
      </c>
      <c r="F23" s="2" t="s">
        <v>102</v>
      </c>
      <c r="G23" s="2" t="s">
        <v>103</v>
      </c>
      <c r="H23" s="2">
        <v>1</v>
      </c>
      <c r="I23" s="2" t="s">
        <v>68</v>
      </c>
      <c r="J23" s="2" t="s">
        <v>75</v>
      </c>
      <c r="K23" s="12">
        <v>907</v>
      </c>
      <c r="L23" s="12">
        <v>73</v>
      </c>
      <c r="M23" s="12">
        <v>360</v>
      </c>
      <c r="N23" s="12">
        <v>73</v>
      </c>
      <c r="O23" s="2">
        <v>1</v>
      </c>
      <c r="P23" s="2">
        <v>0.1</v>
      </c>
      <c r="Q23" s="2">
        <v>0.4</v>
      </c>
      <c r="R23" s="2">
        <v>0.1</v>
      </c>
      <c r="S23" s="1" t="s">
        <v>70</v>
      </c>
      <c r="T23" s="1">
        <v>1.5</v>
      </c>
      <c r="U23" s="2">
        <v>0</v>
      </c>
      <c r="V23" s="2">
        <v>0</v>
      </c>
      <c r="W23" s="23" t="s">
        <v>104</v>
      </c>
      <c r="X23" s="2">
        <v>20</v>
      </c>
      <c r="Y23" s="2">
        <v>0</v>
      </c>
      <c r="Z23" s="2">
        <v>0</v>
      </c>
    </row>
    <row r="24" spans="2:26">
      <c r="B24" s="2" t="s">
        <v>107</v>
      </c>
      <c r="C24" s="2" t="s">
        <v>100</v>
      </c>
      <c r="D24" s="2" t="s">
        <v>101</v>
      </c>
      <c r="E24" s="1" t="s">
        <v>65</v>
      </c>
      <c r="F24" s="2" t="s">
        <v>102</v>
      </c>
      <c r="G24" s="2" t="s">
        <v>103</v>
      </c>
      <c r="H24" s="2">
        <v>1</v>
      </c>
      <c r="I24" s="2" t="s">
        <v>68</v>
      </c>
      <c r="J24" s="2" t="s">
        <v>77</v>
      </c>
      <c r="K24" s="12">
        <v>1053</v>
      </c>
      <c r="L24" s="12">
        <v>87</v>
      </c>
      <c r="M24" s="12">
        <v>420</v>
      </c>
      <c r="N24" s="12">
        <v>87</v>
      </c>
      <c r="O24" s="2">
        <v>1</v>
      </c>
      <c r="P24" s="2">
        <v>0.1</v>
      </c>
      <c r="Q24" s="2">
        <v>0.4</v>
      </c>
      <c r="R24" s="2">
        <v>0.1</v>
      </c>
      <c r="S24" s="1" t="s">
        <v>70</v>
      </c>
      <c r="T24" s="1">
        <v>1.5</v>
      </c>
      <c r="U24" s="2">
        <v>0</v>
      </c>
      <c r="V24" s="2">
        <v>0</v>
      </c>
      <c r="W24" s="23" t="s">
        <v>104</v>
      </c>
      <c r="X24" s="2">
        <v>20</v>
      </c>
      <c r="Y24" s="2">
        <v>0</v>
      </c>
      <c r="Z24" s="2">
        <v>0</v>
      </c>
    </row>
    <row r="25" spans="2:26">
      <c r="B25" s="2" t="s">
        <v>108</v>
      </c>
      <c r="C25" s="2" t="s">
        <v>100</v>
      </c>
      <c r="D25" s="2" t="s">
        <v>101</v>
      </c>
      <c r="E25" s="1" t="s">
        <v>65</v>
      </c>
      <c r="F25" s="2" t="s">
        <v>102</v>
      </c>
      <c r="G25" s="2" t="s">
        <v>103</v>
      </c>
      <c r="H25" s="2">
        <v>1</v>
      </c>
      <c r="I25" s="2" t="s">
        <v>68</v>
      </c>
      <c r="J25" s="2" t="s">
        <v>79</v>
      </c>
      <c r="K25" s="12">
        <v>1200</v>
      </c>
      <c r="L25" s="12">
        <v>100</v>
      </c>
      <c r="M25" s="12">
        <v>480</v>
      </c>
      <c r="N25" s="12">
        <v>100</v>
      </c>
      <c r="O25" s="2">
        <v>1</v>
      </c>
      <c r="P25" s="2">
        <v>0.1</v>
      </c>
      <c r="Q25" s="2">
        <v>0.4</v>
      </c>
      <c r="R25" s="2">
        <v>0.1</v>
      </c>
      <c r="S25" s="1" t="s">
        <v>70</v>
      </c>
      <c r="T25" s="1">
        <v>1.5</v>
      </c>
      <c r="U25" s="2">
        <v>0</v>
      </c>
      <c r="V25" s="2">
        <v>0</v>
      </c>
      <c r="W25" s="23" t="s">
        <v>104</v>
      </c>
      <c r="X25" s="2">
        <v>20</v>
      </c>
      <c r="Y25" s="2">
        <v>0</v>
      </c>
      <c r="Z25" s="2">
        <v>0</v>
      </c>
    </row>
    <row r="26" spans="2:26">
      <c r="B26" s="2" t="s">
        <v>109</v>
      </c>
      <c r="C26" s="2" t="s">
        <v>100</v>
      </c>
      <c r="D26" s="2" t="s">
        <v>101</v>
      </c>
      <c r="E26" s="1" t="s">
        <v>65</v>
      </c>
      <c r="F26" s="2" t="s">
        <v>102</v>
      </c>
      <c r="G26" s="2" t="s">
        <v>103</v>
      </c>
      <c r="H26" s="2">
        <v>1</v>
      </c>
      <c r="I26" s="2" t="s">
        <v>68</v>
      </c>
      <c r="J26" s="2" t="s">
        <v>81</v>
      </c>
      <c r="K26" s="12">
        <v>1300</v>
      </c>
      <c r="L26" s="12">
        <v>107</v>
      </c>
      <c r="M26" s="12">
        <v>520</v>
      </c>
      <c r="N26" s="12">
        <v>107</v>
      </c>
      <c r="O26" s="2">
        <v>1</v>
      </c>
      <c r="P26" s="2">
        <v>0.1</v>
      </c>
      <c r="Q26" s="2">
        <v>0.4</v>
      </c>
      <c r="R26" s="2">
        <v>0.1</v>
      </c>
      <c r="S26" s="1" t="s">
        <v>70</v>
      </c>
      <c r="T26" s="1">
        <v>1.5</v>
      </c>
      <c r="U26" s="2">
        <v>0</v>
      </c>
      <c r="V26" s="2">
        <v>0</v>
      </c>
      <c r="W26" s="23" t="s">
        <v>104</v>
      </c>
      <c r="X26" s="2">
        <v>20</v>
      </c>
      <c r="Y26" s="2">
        <v>0</v>
      </c>
      <c r="Z26" s="2">
        <v>0</v>
      </c>
    </row>
    <row r="27" spans="2:26">
      <c r="B27" s="2" t="s">
        <v>110</v>
      </c>
      <c r="C27" s="2" t="s">
        <v>100</v>
      </c>
      <c r="D27" s="2" t="s">
        <v>101</v>
      </c>
      <c r="E27" s="1" t="s">
        <v>65</v>
      </c>
      <c r="F27" s="2" t="s">
        <v>102</v>
      </c>
      <c r="G27" s="2" t="s">
        <v>103</v>
      </c>
      <c r="H27" s="2">
        <v>1</v>
      </c>
      <c r="I27" s="2" t="s">
        <v>68</v>
      </c>
      <c r="J27" s="2" t="s">
        <v>83</v>
      </c>
      <c r="K27" s="12">
        <v>1400</v>
      </c>
      <c r="L27" s="12">
        <v>113</v>
      </c>
      <c r="M27" s="12">
        <v>560</v>
      </c>
      <c r="N27" s="12">
        <v>113</v>
      </c>
      <c r="O27" s="2">
        <v>1</v>
      </c>
      <c r="P27" s="2">
        <v>0.1</v>
      </c>
      <c r="Q27" s="2">
        <v>0.4</v>
      </c>
      <c r="R27" s="2">
        <v>0.1</v>
      </c>
      <c r="S27" s="1" t="s">
        <v>70</v>
      </c>
      <c r="T27" s="1">
        <v>1.5</v>
      </c>
      <c r="U27" s="2">
        <v>0</v>
      </c>
      <c r="V27" s="2">
        <v>0</v>
      </c>
      <c r="W27" s="23" t="s">
        <v>104</v>
      </c>
      <c r="X27" s="2">
        <v>20</v>
      </c>
      <c r="Y27" s="2">
        <v>0</v>
      </c>
      <c r="Z27" s="2">
        <v>0</v>
      </c>
    </row>
    <row r="28" spans="2:26">
      <c r="B28" s="2" t="s">
        <v>111</v>
      </c>
      <c r="C28" s="2" t="s">
        <v>100</v>
      </c>
      <c r="D28" s="2" t="s">
        <v>101</v>
      </c>
      <c r="E28" s="1" t="s">
        <v>65</v>
      </c>
      <c r="F28" s="2" t="s">
        <v>102</v>
      </c>
      <c r="G28" s="2" t="s">
        <v>103</v>
      </c>
      <c r="H28" s="2">
        <v>1</v>
      </c>
      <c r="I28" s="2" t="s">
        <v>68</v>
      </c>
      <c r="J28" s="2" t="s">
        <v>85</v>
      </c>
      <c r="K28" s="12">
        <v>1500</v>
      </c>
      <c r="L28" s="12">
        <v>120</v>
      </c>
      <c r="M28" s="12">
        <v>600</v>
      </c>
      <c r="N28" s="12">
        <v>120</v>
      </c>
      <c r="O28" s="2">
        <v>1</v>
      </c>
      <c r="P28" s="2">
        <v>0.1</v>
      </c>
      <c r="Q28" s="2">
        <v>0.4</v>
      </c>
      <c r="R28" s="2">
        <v>0.1</v>
      </c>
      <c r="S28" s="1" t="s">
        <v>70</v>
      </c>
      <c r="T28" s="1">
        <v>1.5</v>
      </c>
      <c r="U28" s="2">
        <v>0</v>
      </c>
      <c r="V28" s="2">
        <v>0</v>
      </c>
      <c r="W28" s="23" t="s">
        <v>104</v>
      </c>
      <c r="X28" s="2">
        <v>20</v>
      </c>
      <c r="Y28" s="2">
        <v>0</v>
      </c>
      <c r="Z28" s="2">
        <v>0</v>
      </c>
    </row>
    <row r="29" spans="2:26">
      <c r="B29" s="2" t="s">
        <v>112</v>
      </c>
      <c r="C29" s="2" t="s">
        <v>113</v>
      </c>
      <c r="D29" s="2" t="s">
        <v>114</v>
      </c>
      <c r="E29" s="1" t="s">
        <v>115</v>
      </c>
      <c r="F29" s="2" t="s">
        <v>116</v>
      </c>
      <c r="G29" s="2" t="s">
        <v>117</v>
      </c>
      <c r="H29" s="2">
        <v>2</v>
      </c>
      <c r="I29" s="2" t="s">
        <v>68</v>
      </c>
      <c r="J29" s="2" t="s">
        <v>69</v>
      </c>
      <c r="K29" s="12">
        <v>620</v>
      </c>
      <c r="L29" s="12">
        <v>47</v>
      </c>
      <c r="M29" s="12">
        <v>373</v>
      </c>
      <c r="N29" s="12">
        <v>47</v>
      </c>
      <c r="O29" s="2">
        <v>1</v>
      </c>
      <c r="P29" s="2">
        <v>0.1</v>
      </c>
      <c r="Q29" s="2">
        <v>0.4</v>
      </c>
      <c r="R29" s="2">
        <v>0.1</v>
      </c>
      <c r="S29" s="1" t="s">
        <v>70</v>
      </c>
      <c r="T29" s="1">
        <v>1.5</v>
      </c>
      <c r="U29" s="2">
        <v>0</v>
      </c>
      <c r="V29" s="2">
        <v>0</v>
      </c>
      <c r="W29" s="23" t="s">
        <v>118</v>
      </c>
      <c r="X29" s="2">
        <v>20</v>
      </c>
      <c r="Y29" s="2">
        <v>0</v>
      </c>
      <c r="Z29" s="2">
        <v>0</v>
      </c>
    </row>
    <row r="30" spans="2:26">
      <c r="B30" s="2" t="s">
        <v>119</v>
      </c>
      <c r="C30" s="2" t="s">
        <v>113</v>
      </c>
      <c r="D30" s="2" t="s">
        <v>114</v>
      </c>
      <c r="E30" s="1" t="s">
        <v>115</v>
      </c>
      <c r="F30" s="2" t="s">
        <v>116</v>
      </c>
      <c r="G30" s="2" t="s">
        <v>117</v>
      </c>
      <c r="H30" s="2">
        <v>2</v>
      </c>
      <c r="I30" s="2" t="s">
        <v>68</v>
      </c>
      <c r="J30" s="2" t="s">
        <v>73</v>
      </c>
      <c r="K30" s="12">
        <v>767</v>
      </c>
      <c r="L30" s="12">
        <v>60</v>
      </c>
      <c r="M30" s="12">
        <v>460</v>
      </c>
      <c r="N30" s="12">
        <v>53</v>
      </c>
      <c r="O30" s="2">
        <v>1</v>
      </c>
      <c r="P30" s="2">
        <v>0.1</v>
      </c>
      <c r="Q30" s="2">
        <v>0.4</v>
      </c>
      <c r="R30" s="2">
        <v>0.1</v>
      </c>
      <c r="S30" s="1" t="s">
        <v>70</v>
      </c>
      <c r="T30" s="1">
        <v>1.5</v>
      </c>
      <c r="U30" s="2">
        <v>0</v>
      </c>
      <c r="V30" s="2">
        <v>0</v>
      </c>
      <c r="W30" s="23" t="s">
        <v>118</v>
      </c>
      <c r="X30" s="2">
        <v>20</v>
      </c>
      <c r="Y30" s="2">
        <v>0</v>
      </c>
      <c r="Z30" s="2">
        <v>0</v>
      </c>
    </row>
    <row r="31" spans="2:26">
      <c r="B31" s="2" t="s">
        <v>120</v>
      </c>
      <c r="C31" s="2" t="s">
        <v>113</v>
      </c>
      <c r="D31" s="2" t="s">
        <v>114</v>
      </c>
      <c r="E31" s="1" t="s">
        <v>115</v>
      </c>
      <c r="F31" s="2" t="s">
        <v>116</v>
      </c>
      <c r="G31" s="2" t="s">
        <v>117</v>
      </c>
      <c r="H31" s="2">
        <v>2</v>
      </c>
      <c r="I31" s="2" t="s">
        <v>68</v>
      </c>
      <c r="J31" s="2" t="s">
        <v>75</v>
      </c>
      <c r="K31" s="12">
        <v>907</v>
      </c>
      <c r="L31" s="12">
        <v>73</v>
      </c>
      <c r="M31" s="12">
        <v>547</v>
      </c>
      <c r="N31" s="12">
        <v>60</v>
      </c>
      <c r="O31" s="2">
        <v>1</v>
      </c>
      <c r="P31" s="2">
        <v>0.1</v>
      </c>
      <c r="Q31" s="2">
        <v>0.4</v>
      </c>
      <c r="R31" s="2">
        <v>0.1</v>
      </c>
      <c r="S31" s="1" t="s">
        <v>70</v>
      </c>
      <c r="T31" s="1">
        <v>1.5</v>
      </c>
      <c r="U31" s="2">
        <v>0</v>
      </c>
      <c r="V31" s="2">
        <v>0</v>
      </c>
      <c r="W31" s="23" t="s">
        <v>118</v>
      </c>
      <c r="X31" s="2">
        <v>20</v>
      </c>
      <c r="Y31" s="2">
        <v>0</v>
      </c>
      <c r="Z31" s="2">
        <v>0</v>
      </c>
    </row>
    <row r="32" spans="2:26">
      <c r="B32" s="2" t="s">
        <v>121</v>
      </c>
      <c r="C32" s="2" t="s">
        <v>113</v>
      </c>
      <c r="D32" s="2" t="s">
        <v>114</v>
      </c>
      <c r="E32" s="1" t="s">
        <v>115</v>
      </c>
      <c r="F32" s="2" t="s">
        <v>116</v>
      </c>
      <c r="G32" s="2" t="s">
        <v>117</v>
      </c>
      <c r="H32" s="2">
        <v>2</v>
      </c>
      <c r="I32" s="2" t="s">
        <v>68</v>
      </c>
      <c r="J32" s="2" t="s">
        <v>77</v>
      </c>
      <c r="K32" s="12">
        <v>1053</v>
      </c>
      <c r="L32" s="12">
        <v>87</v>
      </c>
      <c r="M32" s="12">
        <v>633</v>
      </c>
      <c r="N32" s="12">
        <v>67</v>
      </c>
      <c r="O32" s="2">
        <v>1</v>
      </c>
      <c r="P32" s="2">
        <v>0.1</v>
      </c>
      <c r="Q32" s="2">
        <v>0.4</v>
      </c>
      <c r="R32" s="2">
        <v>0.1</v>
      </c>
      <c r="S32" s="1" t="s">
        <v>70</v>
      </c>
      <c r="T32" s="1">
        <v>1.5</v>
      </c>
      <c r="U32" s="2">
        <v>0</v>
      </c>
      <c r="V32" s="2">
        <v>0</v>
      </c>
      <c r="W32" s="23" t="s">
        <v>118</v>
      </c>
      <c r="X32" s="2">
        <v>20</v>
      </c>
      <c r="Y32" s="2">
        <v>0</v>
      </c>
      <c r="Z32" s="2">
        <v>0</v>
      </c>
    </row>
    <row r="33" spans="2:26">
      <c r="B33" s="2" t="s">
        <v>122</v>
      </c>
      <c r="C33" s="2" t="s">
        <v>113</v>
      </c>
      <c r="D33" s="2" t="s">
        <v>114</v>
      </c>
      <c r="E33" s="1" t="s">
        <v>115</v>
      </c>
      <c r="F33" s="2" t="s">
        <v>116</v>
      </c>
      <c r="G33" s="2" t="s">
        <v>117</v>
      </c>
      <c r="H33" s="2">
        <v>2</v>
      </c>
      <c r="I33" s="2" t="s">
        <v>68</v>
      </c>
      <c r="J33" s="2" t="s">
        <v>79</v>
      </c>
      <c r="K33" s="12">
        <v>1200</v>
      </c>
      <c r="L33" s="12">
        <v>100</v>
      </c>
      <c r="M33" s="12">
        <v>720</v>
      </c>
      <c r="N33" s="12">
        <v>73</v>
      </c>
      <c r="O33" s="2">
        <v>1</v>
      </c>
      <c r="P33" s="2">
        <v>0.1</v>
      </c>
      <c r="Q33" s="2">
        <v>0.4</v>
      </c>
      <c r="R33" s="2">
        <v>0.1</v>
      </c>
      <c r="S33" s="1" t="s">
        <v>70</v>
      </c>
      <c r="T33" s="1">
        <v>1.5</v>
      </c>
      <c r="U33" s="2">
        <v>0</v>
      </c>
      <c r="V33" s="2">
        <v>0</v>
      </c>
      <c r="W33" s="23" t="s">
        <v>118</v>
      </c>
      <c r="X33" s="2">
        <v>20</v>
      </c>
      <c r="Y33" s="2">
        <v>0</v>
      </c>
      <c r="Z33" s="2">
        <v>0</v>
      </c>
    </row>
    <row r="34" spans="2:26">
      <c r="B34" s="2" t="s">
        <v>123</v>
      </c>
      <c r="C34" s="2" t="s">
        <v>113</v>
      </c>
      <c r="D34" s="2" t="s">
        <v>114</v>
      </c>
      <c r="E34" s="1" t="s">
        <v>115</v>
      </c>
      <c r="F34" s="2" t="s">
        <v>116</v>
      </c>
      <c r="G34" s="2" t="s">
        <v>117</v>
      </c>
      <c r="H34" s="2">
        <v>2</v>
      </c>
      <c r="I34" s="2" t="s">
        <v>68</v>
      </c>
      <c r="J34" s="2" t="s">
        <v>81</v>
      </c>
      <c r="K34" s="12">
        <v>1300</v>
      </c>
      <c r="L34" s="12">
        <v>107</v>
      </c>
      <c r="M34" s="12">
        <v>780</v>
      </c>
      <c r="N34" s="12">
        <v>80</v>
      </c>
      <c r="O34" s="2">
        <v>1</v>
      </c>
      <c r="P34" s="2">
        <v>0.1</v>
      </c>
      <c r="Q34" s="2">
        <v>0.4</v>
      </c>
      <c r="R34" s="2">
        <v>0.1</v>
      </c>
      <c r="S34" s="1" t="s">
        <v>70</v>
      </c>
      <c r="T34" s="1">
        <v>1.5</v>
      </c>
      <c r="U34" s="2">
        <v>0</v>
      </c>
      <c r="V34" s="2">
        <v>0</v>
      </c>
      <c r="W34" s="23" t="s">
        <v>118</v>
      </c>
      <c r="X34" s="2">
        <v>20</v>
      </c>
      <c r="Y34" s="2">
        <v>0</v>
      </c>
      <c r="Z34" s="2">
        <v>0</v>
      </c>
    </row>
    <row r="35" spans="2:26">
      <c r="B35" s="2" t="s">
        <v>124</v>
      </c>
      <c r="C35" s="2" t="s">
        <v>113</v>
      </c>
      <c r="D35" s="2" t="s">
        <v>114</v>
      </c>
      <c r="E35" s="1" t="s">
        <v>115</v>
      </c>
      <c r="F35" s="2" t="s">
        <v>116</v>
      </c>
      <c r="G35" s="2" t="s">
        <v>117</v>
      </c>
      <c r="H35" s="2">
        <v>2</v>
      </c>
      <c r="I35" s="2" t="s">
        <v>68</v>
      </c>
      <c r="J35" s="2" t="s">
        <v>83</v>
      </c>
      <c r="K35" s="12">
        <v>1400</v>
      </c>
      <c r="L35" s="12">
        <v>113</v>
      </c>
      <c r="M35" s="12">
        <v>840</v>
      </c>
      <c r="N35" s="12">
        <v>87</v>
      </c>
      <c r="O35" s="2">
        <v>1</v>
      </c>
      <c r="P35" s="2">
        <v>0.1</v>
      </c>
      <c r="Q35" s="2">
        <v>0.4</v>
      </c>
      <c r="R35" s="2">
        <v>0.1</v>
      </c>
      <c r="S35" s="1" t="s">
        <v>70</v>
      </c>
      <c r="T35" s="1">
        <v>1.5</v>
      </c>
      <c r="U35" s="2">
        <v>0</v>
      </c>
      <c r="V35" s="2">
        <v>0</v>
      </c>
      <c r="W35" s="23" t="s">
        <v>118</v>
      </c>
      <c r="X35" s="2">
        <v>20</v>
      </c>
      <c r="Y35" s="2">
        <v>0</v>
      </c>
      <c r="Z35" s="2">
        <v>0</v>
      </c>
    </row>
    <row r="36" spans="2:26">
      <c r="B36" s="2" t="s">
        <v>125</v>
      </c>
      <c r="C36" s="2" t="s">
        <v>113</v>
      </c>
      <c r="D36" s="2" t="s">
        <v>114</v>
      </c>
      <c r="E36" s="1" t="s">
        <v>115</v>
      </c>
      <c r="F36" s="2" t="s">
        <v>116</v>
      </c>
      <c r="G36" s="2" t="s">
        <v>117</v>
      </c>
      <c r="H36" s="2">
        <v>2</v>
      </c>
      <c r="I36" s="2" t="s">
        <v>68</v>
      </c>
      <c r="J36" s="2" t="s">
        <v>85</v>
      </c>
      <c r="K36" s="12">
        <v>1500</v>
      </c>
      <c r="L36" s="12">
        <v>120</v>
      </c>
      <c r="M36" s="12">
        <v>900</v>
      </c>
      <c r="N36" s="12">
        <v>93</v>
      </c>
      <c r="O36" s="2">
        <v>1</v>
      </c>
      <c r="P36" s="2">
        <v>0.1</v>
      </c>
      <c r="Q36" s="2">
        <v>0.4</v>
      </c>
      <c r="R36" s="2">
        <v>0.1</v>
      </c>
      <c r="S36" s="1" t="s">
        <v>70</v>
      </c>
      <c r="T36" s="1">
        <v>1.5</v>
      </c>
      <c r="U36" s="2">
        <v>0</v>
      </c>
      <c r="V36" s="2">
        <v>0</v>
      </c>
      <c r="W36" s="23" t="s">
        <v>118</v>
      </c>
      <c r="X36" s="2">
        <v>20</v>
      </c>
      <c r="Y36" s="2">
        <v>0</v>
      </c>
      <c r="Z36" s="2">
        <v>0</v>
      </c>
    </row>
    <row r="37" spans="2:26">
      <c r="B37" s="2" t="s">
        <v>126</v>
      </c>
      <c r="C37" s="2" t="s">
        <v>127</v>
      </c>
      <c r="D37" s="2" t="s">
        <v>128</v>
      </c>
      <c r="E37" s="1" t="s">
        <v>115</v>
      </c>
      <c r="F37" s="2" t="s">
        <v>129</v>
      </c>
      <c r="G37" s="2" t="s">
        <v>130</v>
      </c>
      <c r="H37" s="2">
        <v>3</v>
      </c>
      <c r="I37" s="2" t="s">
        <v>68</v>
      </c>
      <c r="J37" s="2" t="s">
        <v>69</v>
      </c>
      <c r="K37" s="12">
        <v>507</v>
      </c>
      <c r="L37" s="12">
        <v>47</v>
      </c>
      <c r="M37" s="12">
        <v>307</v>
      </c>
      <c r="N37" s="12">
        <v>47</v>
      </c>
      <c r="O37" s="2">
        <v>1</v>
      </c>
      <c r="P37" s="2">
        <v>0.1</v>
      </c>
      <c r="Q37" s="2">
        <v>0.4</v>
      </c>
      <c r="R37" s="2">
        <v>0.1</v>
      </c>
      <c r="S37" s="1" t="s">
        <v>70</v>
      </c>
      <c r="T37" s="1">
        <v>1.5</v>
      </c>
      <c r="U37" s="2">
        <v>0</v>
      </c>
      <c r="V37" s="2">
        <v>0</v>
      </c>
      <c r="W37" s="23" t="s">
        <v>131</v>
      </c>
      <c r="X37" s="2">
        <v>20</v>
      </c>
      <c r="Y37" s="2">
        <v>0</v>
      </c>
      <c r="Z37" s="2">
        <v>0</v>
      </c>
    </row>
    <row r="38" spans="2:26">
      <c r="B38" s="2" t="s">
        <v>132</v>
      </c>
      <c r="C38" s="2" t="s">
        <v>127</v>
      </c>
      <c r="D38" s="2" t="s">
        <v>128</v>
      </c>
      <c r="E38" s="1" t="s">
        <v>115</v>
      </c>
      <c r="F38" s="2" t="s">
        <v>129</v>
      </c>
      <c r="G38" s="2" t="s">
        <v>130</v>
      </c>
      <c r="H38" s="2">
        <v>3</v>
      </c>
      <c r="I38" s="2" t="s">
        <v>68</v>
      </c>
      <c r="J38" s="2" t="s">
        <v>73</v>
      </c>
      <c r="K38" s="12">
        <v>620</v>
      </c>
      <c r="L38" s="12">
        <v>60</v>
      </c>
      <c r="M38" s="12">
        <v>380</v>
      </c>
      <c r="N38" s="12">
        <v>60</v>
      </c>
      <c r="O38" s="2">
        <v>1</v>
      </c>
      <c r="P38" s="2">
        <v>0.1</v>
      </c>
      <c r="Q38" s="2">
        <v>0.4</v>
      </c>
      <c r="R38" s="2">
        <v>0.1</v>
      </c>
      <c r="S38" s="1" t="s">
        <v>70</v>
      </c>
      <c r="T38" s="1">
        <v>1.5</v>
      </c>
      <c r="U38" s="2">
        <v>0</v>
      </c>
      <c r="V38" s="2">
        <v>0</v>
      </c>
      <c r="W38" s="23" t="s">
        <v>131</v>
      </c>
      <c r="X38" s="2">
        <v>20</v>
      </c>
      <c r="Y38" s="2">
        <v>0</v>
      </c>
      <c r="Z38" s="2">
        <v>0</v>
      </c>
    </row>
    <row r="39" spans="2:26">
      <c r="B39" s="2" t="s">
        <v>133</v>
      </c>
      <c r="C39" s="2" t="s">
        <v>127</v>
      </c>
      <c r="D39" s="2" t="s">
        <v>128</v>
      </c>
      <c r="E39" s="1" t="s">
        <v>115</v>
      </c>
      <c r="F39" s="2" t="s">
        <v>129</v>
      </c>
      <c r="G39" s="2" t="s">
        <v>130</v>
      </c>
      <c r="H39" s="2">
        <v>3</v>
      </c>
      <c r="I39" s="2" t="s">
        <v>68</v>
      </c>
      <c r="J39" s="2" t="s">
        <v>75</v>
      </c>
      <c r="K39" s="12">
        <v>733</v>
      </c>
      <c r="L39" s="12">
        <v>73</v>
      </c>
      <c r="M39" s="12">
        <v>453</v>
      </c>
      <c r="N39" s="12">
        <v>73</v>
      </c>
      <c r="O39" s="2">
        <v>1</v>
      </c>
      <c r="P39" s="2">
        <v>0.1</v>
      </c>
      <c r="Q39" s="2">
        <v>0.4</v>
      </c>
      <c r="R39" s="2">
        <v>0.1</v>
      </c>
      <c r="S39" s="1" t="s">
        <v>70</v>
      </c>
      <c r="T39" s="1">
        <v>1.5</v>
      </c>
      <c r="U39" s="2">
        <v>0</v>
      </c>
      <c r="V39" s="2">
        <v>0</v>
      </c>
      <c r="W39" s="23" t="s">
        <v>131</v>
      </c>
      <c r="X39" s="2">
        <v>20</v>
      </c>
      <c r="Y39" s="2">
        <v>0</v>
      </c>
      <c r="Z39" s="2">
        <v>0</v>
      </c>
    </row>
    <row r="40" spans="2:26">
      <c r="B40" s="2" t="s">
        <v>134</v>
      </c>
      <c r="C40" s="2" t="s">
        <v>127</v>
      </c>
      <c r="D40" s="2" t="s">
        <v>128</v>
      </c>
      <c r="E40" s="1" t="s">
        <v>115</v>
      </c>
      <c r="F40" s="2" t="s">
        <v>129</v>
      </c>
      <c r="G40" s="2" t="s">
        <v>130</v>
      </c>
      <c r="H40" s="2">
        <v>3</v>
      </c>
      <c r="I40" s="2" t="s">
        <v>68</v>
      </c>
      <c r="J40" s="2" t="s">
        <v>77</v>
      </c>
      <c r="K40" s="12">
        <v>847</v>
      </c>
      <c r="L40" s="12">
        <v>87</v>
      </c>
      <c r="M40" s="12">
        <v>527</v>
      </c>
      <c r="N40" s="12">
        <v>87</v>
      </c>
      <c r="O40" s="2">
        <v>1</v>
      </c>
      <c r="P40" s="2">
        <v>0.1</v>
      </c>
      <c r="Q40" s="2">
        <v>0.4</v>
      </c>
      <c r="R40" s="2">
        <v>0.1</v>
      </c>
      <c r="S40" s="1" t="s">
        <v>70</v>
      </c>
      <c r="T40" s="1">
        <v>1.5</v>
      </c>
      <c r="U40" s="2">
        <v>0</v>
      </c>
      <c r="V40" s="2">
        <v>0</v>
      </c>
      <c r="W40" s="23" t="s">
        <v>131</v>
      </c>
      <c r="X40" s="2">
        <v>20</v>
      </c>
      <c r="Y40" s="2">
        <v>0</v>
      </c>
      <c r="Z40" s="2">
        <v>0</v>
      </c>
    </row>
    <row r="41" spans="2:26">
      <c r="B41" s="2" t="s">
        <v>135</v>
      </c>
      <c r="C41" s="2" t="s">
        <v>127</v>
      </c>
      <c r="D41" s="2" t="s">
        <v>128</v>
      </c>
      <c r="E41" s="1" t="s">
        <v>115</v>
      </c>
      <c r="F41" s="2" t="s">
        <v>129</v>
      </c>
      <c r="G41" s="2" t="s">
        <v>130</v>
      </c>
      <c r="H41" s="2">
        <v>3</v>
      </c>
      <c r="I41" s="2" t="s">
        <v>68</v>
      </c>
      <c r="J41" s="2" t="s">
        <v>79</v>
      </c>
      <c r="K41" s="12">
        <v>960</v>
      </c>
      <c r="L41" s="12">
        <v>100</v>
      </c>
      <c r="M41" s="12">
        <v>600</v>
      </c>
      <c r="N41" s="12">
        <v>100</v>
      </c>
      <c r="O41" s="2">
        <v>1</v>
      </c>
      <c r="P41" s="2">
        <v>0.1</v>
      </c>
      <c r="Q41" s="2">
        <v>0.4</v>
      </c>
      <c r="R41" s="2">
        <v>0.1</v>
      </c>
      <c r="S41" s="1" t="s">
        <v>70</v>
      </c>
      <c r="T41" s="1">
        <v>1.5</v>
      </c>
      <c r="U41" s="2">
        <v>0</v>
      </c>
      <c r="V41" s="2">
        <v>0</v>
      </c>
      <c r="W41" s="23" t="s">
        <v>131</v>
      </c>
      <c r="X41" s="2">
        <v>20</v>
      </c>
      <c r="Y41" s="2">
        <v>0</v>
      </c>
      <c r="Z41" s="2">
        <v>0</v>
      </c>
    </row>
    <row r="42" spans="2:26">
      <c r="B42" s="2" t="s">
        <v>136</v>
      </c>
      <c r="C42" s="2" t="s">
        <v>127</v>
      </c>
      <c r="D42" s="2" t="s">
        <v>128</v>
      </c>
      <c r="E42" s="1" t="s">
        <v>115</v>
      </c>
      <c r="F42" s="2" t="s">
        <v>129</v>
      </c>
      <c r="G42" s="2" t="s">
        <v>130</v>
      </c>
      <c r="H42" s="2">
        <v>3</v>
      </c>
      <c r="I42" s="2" t="s">
        <v>68</v>
      </c>
      <c r="J42" s="2" t="s">
        <v>81</v>
      </c>
      <c r="K42" s="12">
        <v>1040</v>
      </c>
      <c r="L42" s="12">
        <v>107</v>
      </c>
      <c r="M42" s="12">
        <v>653</v>
      </c>
      <c r="N42" s="12">
        <v>107</v>
      </c>
      <c r="O42" s="2">
        <v>1</v>
      </c>
      <c r="P42" s="2">
        <v>0.1</v>
      </c>
      <c r="Q42" s="2">
        <v>0.4</v>
      </c>
      <c r="R42" s="2">
        <v>0.1</v>
      </c>
      <c r="S42" s="1" t="s">
        <v>70</v>
      </c>
      <c r="T42" s="1">
        <v>1.5</v>
      </c>
      <c r="U42" s="2">
        <v>0</v>
      </c>
      <c r="V42" s="2">
        <v>0</v>
      </c>
      <c r="W42" s="23" t="s">
        <v>131</v>
      </c>
      <c r="X42" s="2">
        <v>20</v>
      </c>
      <c r="Y42" s="2">
        <v>0</v>
      </c>
      <c r="Z42" s="2">
        <v>0</v>
      </c>
    </row>
    <row r="43" spans="2:26">
      <c r="B43" s="2" t="s">
        <v>137</v>
      </c>
      <c r="C43" s="2" t="s">
        <v>127</v>
      </c>
      <c r="D43" s="2" t="s">
        <v>128</v>
      </c>
      <c r="E43" s="1" t="s">
        <v>115</v>
      </c>
      <c r="F43" s="2" t="s">
        <v>129</v>
      </c>
      <c r="G43" s="2" t="s">
        <v>130</v>
      </c>
      <c r="H43" s="2">
        <v>3</v>
      </c>
      <c r="I43" s="2" t="s">
        <v>68</v>
      </c>
      <c r="J43" s="2" t="s">
        <v>83</v>
      </c>
      <c r="K43" s="12">
        <v>1120</v>
      </c>
      <c r="L43" s="12">
        <v>113</v>
      </c>
      <c r="M43" s="12">
        <v>700</v>
      </c>
      <c r="N43" s="12">
        <v>113</v>
      </c>
      <c r="O43" s="2">
        <v>1</v>
      </c>
      <c r="P43" s="2">
        <v>0.1</v>
      </c>
      <c r="Q43" s="2">
        <v>0.4</v>
      </c>
      <c r="R43" s="2">
        <v>0.1</v>
      </c>
      <c r="S43" s="1" t="s">
        <v>70</v>
      </c>
      <c r="T43" s="1">
        <v>1.5</v>
      </c>
      <c r="U43" s="2">
        <v>0</v>
      </c>
      <c r="V43" s="2">
        <v>0</v>
      </c>
      <c r="W43" s="23" t="s">
        <v>131</v>
      </c>
      <c r="X43" s="2">
        <v>20</v>
      </c>
      <c r="Y43" s="2">
        <v>0</v>
      </c>
      <c r="Z43" s="2">
        <v>0</v>
      </c>
    </row>
    <row r="44" spans="2:26">
      <c r="B44" s="2" t="s">
        <v>138</v>
      </c>
      <c r="C44" s="2" t="s">
        <v>127</v>
      </c>
      <c r="D44" s="2" t="s">
        <v>128</v>
      </c>
      <c r="E44" s="1" t="s">
        <v>115</v>
      </c>
      <c r="F44" s="2" t="s">
        <v>129</v>
      </c>
      <c r="G44" s="2" t="s">
        <v>130</v>
      </c>
      <c r="H44" s="2">
        <v>3</v>
      </c>
      <c r="I44" s="2" t="s">
        <v>68</v>
      </c>
      <c r="J44" s="2" t="s">
        <v>85</v>
      </c>
      <c r="K44" s="12">
        <v>1200</v>
      </c>
      <c r="L44" s="12">
        <v>120</v>
      </c>
      <c r="M44" s="12">
        <v>753</v>
      </c>
      <c r="N44" s="12">
        <v>120</v>
      </c>
      <c r="O44" s="2">
        <v>1</v>
      </c>
      <c r="P44" s="2">
        <v>0.1</v>
      </c>
      <c r="Q44" s="2">
        <v>0.4</v>
      </c>
      <c r="R44" s="2">
        <v>0.1</v>
      </c>
      <c r="S44" s="1" t="s">
        <v>70</v>
      </c>
      <c r="T44" s="1">
        <v>1.5</v>
      </c>
      <c r="U44" s="2">
        <v>0</v>
      </c>
      <c r="V44" s="2">
        <v>0</v>
      </c>
      <c r="W44" s="23" t="s">
        <v>131</v>
      </c>
      <c r="X44" s="2">
        <v>20</v>
      </c>
      <c r="Y44" s="2">
        <v>0</v>
      </c>
      <c r="Z44" s="2">
        <v>0</v>
      </c>
    </row>
    <row r="45" spans="2:26">
      <c r="B45" s="2" t="s">
        <v>139</v>
      </c>
      <c r="C45" s="2" t="s">
        <v>140</v>
      </c>
      <c r="D45" s="2" t="s">
        <v>141</v>
      </c>
      <c r="E45" s="1" t="s">
        <v>115</v>
      </c>
      <c r="F45" s="2" t="s">
        <v>142</v>
      </c>
      <c r="G45" s="2" t="s">
        <v>143</v>
      </c>
      <c r="H45" s="2">
        <v>3</v>
      </c>
      <c r="I45" s="2" t="s">
        <v>68</v>
      </c>
      <c r="J45" s="2" t="s">
        <v>69</v>
      </c>
      <c r="K45" s="12">
        <v>620</v>
      </c>
      <c r="L45" s="12">
        <v>47</v>
      </c>
      <c r="M45" s="12">
        <v>307</v>
      </c>
      <c r="N45" s="12">
        <v>13</v>
      </c>
      <c r="O45" s="2">
        <v>1</v>
      </c>
      <c r="P45" s="2">
        <v>0.1</v>
      </c>
      <c r="Q45" s="2">
        <v>0.4</v>
      </c>
      <c r="R45" s="2">
        <v>0.1</v>
      </c>
      <c r="S45" s="1" t="s">
        <v>70</v>
      </c>
      <c r="T45" s="1">
        <v>1.5</v>
      </c>
      <c r="U45" s="2">
        <v>0</v>
      </c>
      <c r="V45" s="2">
        <v>0</v>
      </c>
      <c r="W45" s="23" t="s">
        <v>144</v>
      </c>
      <c r="X45" s="2">
        <v>20</v>
      </c>
      <c r="Y45" s="2">
        <v>0</v>
      </c>
      <c r="Z45" s="2">
        <v>0</v>
      </c>
    </row>
    <row r="46" spans="2:26">
      <c r="B46" s="2" t="s">
        <v>145</v>
      </c>
      <c r="C46" s="2" t="s">
        <v>140</v>
      </c>
      <c r="D46" s="2" t="s">
        <v>141</v>
      </c>
      <c r="E46" s="1" t="s">
        <v>115</v>
      </c>
      <c r="F46" s="2" t="s">
        <v>142</v>
      </c>
      <c r="G46" s="2" t="s">
        <v>143</v>
      </c>
      <c r="H46" s="2">
        <v>3</v>
      </c>
      <c r="I46" s="2" t="s">
        <v>68</v>
      </c>
      <c r="J46" s="2" t="s">
        <v>73</v>
      </c>
      <c r="K46" s="12">
        <v>767</v>
      </c>
      <c r="L46" s="12">
        <v>60</v>
      </c>
      <c r="M46" s="12">
        <v>380</v>
      </c>
      <c r="N46" s="12">
        <v>20</v>
      </c>
      <c r="O46" s="2">
        <v>1</v>
      </c>
      <c r="P46" s="2">
        <v>0.1</v>
      </c>
      <c r="Q46" s="2">
        <v>0.4</v>
      </c>
      <c r="R46" s="2">
        <v>0.1</v>
      </c>
      <c r="S46" s="1" t="s">
        <v>70</v>
      </c>
      <c r="T46" s="1">
        <v>1.5</v>
      </c>
      <c r="U46" s="2">
        <v>0</v>
      </c>
      <c r="V46" s="2">
        <v>0</v>
      </c>
      <c r="W46" s="23" t="s">
        <v>144</v>
      </c>
      <c r="X46" s="2">
        <v>20</v>
      </c>
      <c r="Y46" s="2">
        <v>0</v>
      </c>
      <c r="Z46" s="2">
        <v>0</v>
      </c>
    </row>
    <row r="47" spans="2:26">
      <c r="B47" s="2" t="s">
        <v>146</v>
      </c>
      <c r="C47" s="2" t="s">
        <v>140</v>
      </c>
      <c r="D47" s="2" t="s">
        <v>141</v>
      </c>
      <c r="E47" s="1" t="s">
        <v>115</v>
      </c>
      <c r="F47" s="2" t="s">
        <v>142</v>
      </c>
      <c r="G47" s="2" t="s">
        <v>143</v>
      </c>
      <c r="H47" s="2">
        <v>3</v>
      </c>
      <c r="I47" s="2" t="s">
        <v>68</v>
      </c>
      <c r="J47" s="2" t="s">
        <v>75</v>
      </c>
      <c r="K47" s="12">
        <v>907</v>
      </c>
      <c r="L47" s="12">
        <v>73</v>
      </c>
      <c r="M47" s="12">
        <v>453</v>
      </c>
      <c r="N47" s="12">
        <v>27</v>
      </c>
      <c r="O47" s="2">
        <v>1</v>
      </c>
      <c r="P47" s="2">
        <v>0.1</v>
      </c>
      <c r="Q47" s="2">
        <v>0.4</v>
      </c>
      <c r="R47" s="2">
        <v>0.1</v>
      </c>
      <c r="S47" s="1" t="s">
        <v>70</v>
      </c>
      <c r="T47" s="1">
        <v>1.5</v>
      </c>
      <c r="U47" s="2">
        <v>0</v>
      </c>
      <c r="V47" s="2">
        <v>0</v>
      </c>
      <c r="W47" s="23" t="s">
        <v>144</v>
      </c>
      <c r="X47" s="2">
        <v>20</v>
      </c>
      <c r="Y47" s="2">
        <v>0</v>
      </c>
      <c r="Z47" s="2">
        <v>0</v>
      </c>
    </row>
    <row r="48" spans="2:26">
      <c r="B48" s="2" t="s">
        <v>147</v>
      </c>
      <c r="C48" s="2" t="s">
        <v>140</v>
      </c>
      <c r="D48" s="2" t="s">
        <v>141</v>
      </c>
      <c r="E48" s="1" t="s">
        <v>115</v>
      </c>
      <c r="F48" s="2" t="s">
        <v>142</v>
      </c>
      <c r="G48" s="2" t="s">
        <v>143</v>
      </c>
      <c r="H48" s="2">
        <v>3</v>
      </c>
      <c r="I48" s="2" t="s">
        <v>68</v>
      </c>
      <c r="J48" s="2" t="s">
        <v>77</v>
      </c>
      <c r="K48" s="12">
        <v>1053</v>
      </c>
      <c r="L48" s="12">
        <v>87</v>
      </c>
      <c r="M48" s="12">
        <v>527</v>
      </c>
      <c r="N48" s="12">
        <v>33</v>
      </c>
      <c r="O48" s="2">
        <v>1</v>
      </c>
      <c r="P48" s="2">
        <v>0.1</v>
      </c>
      <c r="Q48" s="2">
        <v>0.4</v>
      </c>
      <c r="R48" s="2">
        <v>0.1</v>
      </c>
      <c r="S48" s="1" t="s">
        <v>70</v>
      </c>
      <c r="T48" s="1">
        <v>1.5</v>
      </c>
      <c r="U48" s="2">
        <v>0</v>
      </c>
      <c r="V48" s="2">
        <v>0</v>
      </c>
      <c r="W48" s="23" t="s">
        <v>144</v>
      </c>
      <c r="X48" s="2">
        <v>20</v>
      </c>
      <c r="Y48" s="2">
        <v>0</v>
      </c>
      <c r="Z48" s="2">
        <v>0</v>
      </c>
    </row>
    <row r="49" spans="2:26">
      <c r="B49" s="2" t="s">
        <v>148</v>
      </c>
      <c r="C49" s="2" t="s">
        <v>140</v>
      </c>
      <c r="D49" s="2" t="s">
        <v>141</v>
      </c>
      <c r="E49" s="1" t="s">
        <v>115</v>
      </c>
      <c r="F49" s="2" t="s">
        <v>142</v>
      </c>
      <c r="G49" s="2" t="s">
        <v>143</v>
      </c>
      <c r="H49" s="2">
        <v>3</v>
      </c>
      <c r="I49" s="2" t="s">
        <v>68</v>
      </c>
      <c r="J49" s="2" t="s">
        <v>79</v>
      </c>
      <c r="K49" s="12">
        <v>1200</v>
      </c>
      <c r="L49" s="12">
        <v>100</v>
      </c>
      <c r="M49" s="12">
        <v>600</v>
      </c>
      <c r="N49" s="12">
        <v>40</v>
      </c>
      <c r="O49" s="2">
        <v>1</v>
      </c>
      <c r="P49" s="2">
        <v>0.1</v>
      </c>
      <c r="Q49" s="2">
        <v>0.4</v>
      </c>
      <c r="R49" s="2">
        <v>0.1</v>
      </c>
      <c r="S49" s="1" t="s">
        <v>70</v>
      </c>
      <c r="T49" s="1">
        <v>1.5</v>
      </c>
      <c r="U49" s="2">
        <v>0</v>
      </c>
      <c r="V49" s="2">
        <v>0</v>
      </c>
      <c r="W49" s="23" t="s">
        <v>144</v>
      </c>
      <c r="X49" s="2">
        <v>20</v>
      </c>
      <c r="Y49" s="2">
        <v>0</v>
      </c>
      <c r="Z49" s="2">
        <v>0</v>
      </c>
    </row>
    <row r="50" spans="2:26">
      <c r="B50" s="2" t="s">
        <v>149</v>
      </c>
      <c r="C50" s="2" t="s">
        <v>140</v>
      </c>
      <c r="D50" s="2" t="s">
        <v>141</v>
      </c>
      <c r="E50" s="1" t="s">
        <v>115</v>
      </c>
      <c r="F50" s="2" t="s">
        <v>142</v>
      </c>
      <c r="G50" s="2" t="s">
        <v>143</v>
      </c>
      <c r="H50" s="2">
        <v>3</v>
      </c>
      <c r="I50" s="2" t="s">
        <v>68</v>
      </c>
      <c r="J50" s="2" t="s">
        <v>81</v>
      </c>
      <c r="K50" s="12">
        <v>1300</v>
      </c>
      <c r="L50" s="12">
        <v>107</v>
      </c>
      <c r="M50" s="12">
        <v>653</v>
      </c>
      <c r="N50" s="12">
        <v>47</v>
      </c>
      <c r="O50" s="2">
        <v>1</v>
      </c>
      <c r="P50" s="2">
        <v>0.1</v>
      </c>
      <c r="Q50" s="2">
        <v>0.4</v>
      </c>
      <c r="R50" s="2">
        <v>0.1</v>
      </c>
      <c r="S50" s="1" t="s">
        <v>70</v>
      </c>
      <c r="T50" s="1">
        <v>1.5</v>
      </c>
      <c r="U50" s="2">
        <v>0</v>
      </c>
      <c r="V50" s="2">
        <v>0</v>
      </c>
      <c r="W50" s="23" t="s">
        <v>144</v>
      </c>
      <c r="X50" s="2">
        <v>20</v>
      </c>
      <c r="Y50" s="2">
        <v>0</v>
      </c>
      <c r="Z50" s="2">
        <v>0</v>
      </c>
    </row>
    <row r="51" spans="2:26">
      <c r="B51" s="2" t="s">
        <v>150</v>
      </c>
      <c r="C51" s="2" t="s">
        <v>140</v>
      </c>
      <c r="D51" s="2" t="s">
        <v>141</v>
      </c>
      <c r="E51" s="1" t="s">
        <v>115</v>
      </c>
      <c r="F51" s="2" t="s">
        <v>142</v>
      </c>
      <c r="G51" s="2" t="s">
        <v>143</v>
      </c>
      <c r="H51" s="2">
        <v>3</v>
      </c>
      <c r="I51" s="2" t="s">
        <v>68</v>
      </c>
      <c r="J51" s="2" t="s">
        <v>83</v>
      </c>
      <c r="K51" s="12">
        <v>1400</v>
      </c>
      <c r="L51" s="12">
        <v>113</v>
      </c>
      <c r="M51" s="12">
        <v>700</v>
      </c>
      <c r="N51" s="12">
        <v>53</v>
      </c>
      <c r="O51" s="2">
        <v>1</v>
      </c>
      <c r="P51" s="2">
        <v>0.1</v>
      </c>
      <c r="Q51" s="2">
        <v>0.4</v>
      </c>
      <c r="R51" s="2">
        <v>0.1</v>
      </c>
      <c r="S51" s="1" t="s">
        <v>70</v>
      </c>
      <c r="T51" s="1">
        <v>1.5</v>
      </c>
      <c r="U51" s="2">
        <v>0</v>
      </c>
      <c r="V51" s="2">
        <v>0</v>
      </c>
      <c r="W51" s="23" t="s">
        <v>144</v>
      </c>
      <c r="X51" s="2">
        <v>20</v>
      </c>
      <c r="Y51" s="2">
        <v>0</v>
      </c>
      <c r="Z51" s="2">
        <v>0</v>
      </c>
    </row>
    <row r="52" spans="2:26">
      <c r="B52" s="2" t="s">
        <v>151</v>
      </c>
      <c r="C52" s="2" t="s">
        <v>140</v>
      </c>
      <c r="D52" s="2" t="s">
        <v>141</v>
      </c>
      <c r="E52" s="1" t="s">
        <v>115</v>
      </c>
      <c r="F52" s="2" t="s">
        <v>142</v>
      </c>
      <c r="G52" s="2" t="s">
        <v>143</v>
      </c>
      <c r="H52" s="2">
        <v>3</v>
      </c>
      <c r="I52" s="2" t="s">
        <v>68</v>
      </c>
      <c r="J52" s="2" t="s">
        <v>85</v>
      </c>
      <c r="K52" s="12">
        <v>1500</v>
      </c>
      <c r="L52" s="12">
        <v>120</v>
      </c>
      <c r="M52" s="12">
        <v>753</v>
      </c>
      <c r="N52" s="12">
        <v>60</v>
      </c>
      <c r="O52" s="2">
        <v>1</v>
      </c>
      <c r="P52" s="2">
        <v>0.1</v>
      </c>
      <c r="Q52" s="2">
        <v>0.4</v>
      </c>
      <c r="R52" s="2">
        <v>0.1</v>
      </c>
      <c r="S52" s="1" t="s">
        <v>70</v>
      </c>
      <c r="T52" s="1">
        <v>1.5</v>
      </c>
      <c r="U52" s="2">
        <v>0</v>
      </c>
      <c r="V52" s="2">
        <v>0</v>
      </c>
      <c r="W52" s="23" t="s">
        <v>144</v>
      </c>
      <c r="X52" s="2">
        <v>20</v>
      </c>
      <c r="Y52" s="2">
        <v>0</v>
      </c>
      <c r="Z52" s="2">
        <v>0</v>
      </c>
    </row>
    <row r="53" spans="2:26">
      <c r="B53" s="2" t="s">
        <v>152</v>
      </c>
      <c r="C53" s="2" t="s">
        <v>153</v>
      </c>
      <c r="D53" s="2" t="s">
        <v>154</v>
      </c>
      <c r="E53" s="1" t="s">
        <v>155</v>
      </c>
      <c r="F53" s="2" t="s">
        <v>156</v>
      </c>
      <c r="G53" s="2" t="s">
        <v>157</v>
      </c>
      <c r="H53" s="2">
        <v>4</v>
      </c>
      <c r="I53" s="2" t="s">
        <v>68</v>
      </c>
      <c r="J53" s="2" t="s">
        <v>69</v>
      </c>
      <c r="K53" s="12">
        <v>880</v>
      </c>
      <c r="L53" s="12">
        <v>47</v>
      </c>
      <c r="M53" s="12">
        <v>307</v>
      </c>
      <c r="N53" s="12">
        <v>47</v>
      </c>
      <c r="O53" s="2">
        <v>1</v>
      </c>
      <c r="P53" s="2">
        <v>0.1</v>
      </c>
      <c r="Q53" s="2">
        <v>0.4</v>
      </c>
      <c r="R53" s="2">
        <v>0.1</v>
      </c>
      <c r="S53" s="1" t="s">
        <v>70</v>
      </c>
      <c r="T53" s="1">
        <v>1.5</v>
      </c>
      <c r="U53" s="2">
        <v>0</v>
      </c>
      <c r="V53" s="2">
        <v>0</v>
      </c>
      <c r="W53" s="23" t="s">
        <v>158</v>
      </c>
      <c r="X53" s="2">
        <v>20</v>
      </c>
      <c r="Y53" s="2">
        <v>0</v>
      </c>
      <c r="Z53" s="2">
        <v>0</v>
      </c>
    </row>
    <row r="54" spans="2:26">
      <c r="B54" s="2" t="s">
        <v>159</v>
      </c>
      <c r="C54" s="2" t="s">
        <v>153</v>
      </c>
      <c r="D54" s="2" t="s">
        <v>154</v>
      </c>
      <c r="E54" s="1" t="s">
        <v>155</v>
      </c>
      <c r="F54" s="2" t="s">
        <v>156</v>
      </c>
      <c r="G54" s="2" t="s">
        <v>157</v>
      </c>
      <c r="H54" s="2">
        <v>4</v>
      </c>
      <c r="I54" s="2" t="s">
        <v>68</v>
      </c>
      <c r="J54" s="2" t="s">
        <v>73</v>
      </c>
      <c r="K54" s="12">
        <v>1080</v>
      </c>
      <c r="L54" s="12">
        <v>60</v>
      </c>
      <c r="M54" s="12">
        <v>380</v>
      </c>
      <c r="N54" s="12">
        <v>60</v>
      </c>
      <c r="O54" s="2">
        <v>1</v>
      </c>
      <c r="P54" s="2">
        <v>0.1</v>
      </c>
      <c r="Q54" s="2">
        <v>0.4</v>
      </c>
      <c r="R54" s="2">
        <v>0.1</v>
      </c>
      <c r="S54" s="1" t="s">
        <v>70</v>
      </c>
      <c r="T54" s="1">
        <v>1.5</v>
      </c>
      <c r="U54" s="2">
        <v>0</v>
      </c>
      <c r="V54" s="2">
        <v>0</v>
      </c>
      <c r="W54" s="23" t="s">
        <v>158</v>
      </c>
      <c r="X54" s="2">
        <v>20</v>
      </c>
      <c r="Y54" s="2">
        <v>0</v>
      </c>
      <c r="Z54" s="2">
        <v>0</v>
      </c>
    </row>
    <row r="55" spans="2:26">
      <c r="B55" s="2" t="s">
        <v>160</v>
      </c>
      <c r="C55" s="2" t="s">
        <v>153</v>
      </c>
      <c r="D55" s="2" t="s">
        <v>154</v>
      </c>
      <c r="E55" s="1" t="s">
        <v>155</v>
      </c>
      <c r="F55" s="2" t="s">
        <v>156</v>
      </c>
      <c r="G55" s="2" t="s">
        <v>157</v>
      </c>
      <c r="H55" s="2">
        <v>4</v>
      </c>
      <c r="I55" s="2" t="s">
        <v>68</v>
      </c>
      <c r="J55" s="2" t="s">
        <v>75</v>
      </c>
      <c r="K55" s="12">
        <v>1280</v>
      </c>
      <c r="L55" s="12">
        <v>73</v>
      </c>
      <c r="M55" s="12">
        <v>453</v>
      </c>
      <c r="N55" s="12">
        <v>73</v>
      </c>
      <c r="O55" s="2">
        <v>1</v>
      </c>
      <c r="P55" s="2">
        <v>0.1</v>
      </c>
      <c r="Q55" s="2">
        <v>0.4</v>
      </c>
      <c r="R55" s="2">
        <v>0.1</v>
      </c>
      <c r="S55" s="1" t="s">
        <v>70</v>
      </c>
      <c r="T55" s="1">
        <v>1.5</v>
      </c>
      <c r="U55" s="2">
        <v>0</v>
      </c>
      <c r="V55" s="2">
        <v>0</v>
      </c>
      <c r="W55" s="23" t="s">
        <v>158</v>
      </c>
      <c r="X55" s="2">
        <v>20</v>
      </c>
      <c r="Y55" s="2">
        <v>0</v>
      </c>
      <c r="Z55" s="2">
        <v>0</v>
      </c>
    </row>
    <row r="56" spans="2:26">
      <c r="B56" s="2" t="s">
        <v>161</v>
      </c>
      <c r="C56" s="2" t="s">
        <v>153</v>
      </c>
      <c r="D56" s="2" t="s">
        <v>154</v>
      </c>
      <c r="E56" s="1" t="s">
        <v>155</v>
      </c>
      <c r="F56" s="2" t="s">
        <v>156</v>
      </c>
      <c r="G56" s="2" t="s">
        <v>157</v>
      </c>
      <c r="H56" s="2">
        <v>4</v>
      </c>
      <c r="I56" s="2" t="s">
        <v>68</v>
      </c>
      <c r="J56" s="2" t="s">
        <v>77</v>
      </c>
      <c r="K56" s="12">
        <v>1480</v>
      </c>
      <c r="L56" s="12">
        <v>87</v>
      </c>
      <c r="M56" s="12">
        <v>527</v>
      </c>
      <c r="N56" s="12">
        <v>87</v>
      </c>
      <c r="O56" s="2">
        <v>1</v>
      </c>
      <c r="P56" s="2">
        <v>0.1</v>
      </c>
      <c r="Q56" s="2">
        <v>0.4</v>
      </c>
      <c r="R56" s="2">
        <v>0.1</v>
      </c>
      <c r="S56" s="1" t="s">
        <v>70</v>
      </c>
      <c r="T56" s="1">
        <v>1.5</v>
      </c>
      <c r="U56" s="2">
        <v>0</v>
      </c>
      <c r="V56" s="2">
        <v>0</v>
      </c>
      <c r="W56" s="23" t="s">
        <v>158</v>
      </c>
      <c r="X56" s="2">
        <v>20</v>
      </c>
      <c r="Y56" s="2">
        <v>0</v>
      </c>
      <c r="Z56" s="2">
        <v>0</v>
      </c>
    </row>
    <row r="57" spans="2:26">
      <c r="B57" s="2" t="s">
        <v>162</v>
      </c>
      <c r="C57" s="2" t="s">
        <v>153</v>
      </c>
      <c r="D57" s="2" t="s">
        <v>154</v>
      </c>
      <c r="E57" s="1" t="s">
        <v>155</v>
      </c>
      <c r="F57" s="2" t="s">
        <v>156</v>
      </c>
      <c r="G57" s="2" t="s">
        <v>157</v>
      </c>
      <c r="H57" s="2">
        <v>4</v>
      </c>
      <c r="I57" s="2" t="s">
        <v>68</v>
      </c>
      <c r="J57" s="2" t="s">
        <v>79</v>
      </c>
      <c r="K57" s="12">
        <v>1680</v>
      </c>
      <c r="L57" s="12">
        <v>100</v>
      </c>
      <c r="M57" s="12">
        <v>600</v>
      </c>
      <c r="N57" s="12">
        <v>100</v>
      </c>
      <c r="O57" s="2">
        <v>1</v>
      </c>
      <c r="P57" s="2">
        <v>0.1</v>
      </c>
      <c r="Q57" s="2">
        <v>0.4</v>
      </c>
      <c r="R57" s="2">
        <v>0.1</v>
      </c>
      <c r="S57" s="1" t="s">
        <v>70</v>
      </c>
      <c r="T57" s="1">
        <v>1.5</v>
      </c>
      <c r="U57" s="2">
        <v>0</v>
      </c>
      <c r="V57" s="2">
        <v>0</v>
      </c>
      <c r="W57" s="23" t="s">
        <v>158</v>
      </c>
      <c r="X57" s="2">
        <v>20</v>
      </c>
      <c r="Y57" s="2">
        <v>0</v>
      </c>
      <c r="Z57" s="2">
        <v>0</v>
      </c>
    </row>
    <row r="58" spans="2:26">
      <c r="B58" s="2" t="s">
        <v>163</v>
      </c>
      <c r="C58" s="2" t="s">
        <v>153</v>
      </c>
      <c r="D58" s="2" t="s">
        <v>154</v>
      </c>
      <c r="E58" s="1" t="s">
        <v>155</v>
      </c>
      <c r="F58" s="2" t="s">
        <v>156</v>
      </c>
      <c r="G58" s="2" t="s">
        <v>157</v>
      </c>
      <c r="H58" s="2">
        <v>4</v>
      </c>
      <c r="I58" s="2" t="s">
        <v>68</v>
      </c>
      <c r="J58" s="2" t="s">
        <v>81</v>
      </c>
      <c r="K58" s="12">
        <v>1820</v>
      </c>
      <c r="L58" s="12">
        <v>107</v>
      </c>
      <c r="M58" s="12">
        <v>653</v>
      </c>
      <c r="N58" s="12">
        <v>107</v>
      </c>
      <c r="O58" s="2">
        <v>1</v>
      </c>
      <c r="P58" s="2">
        <v>0.1</v>
      </c>
      <c r="Q58" s="2">
        <v>0.4</v>
      </c>
      <c r="R58" s="2">
        <v>0.1</v>
      </c>
      <c r="S58" s="1" t="s">
        <v>70</v>
      </c>
      <c r="T58" s="1">
        <v>1.5</v>
      </c>
      <c r="U58" s="2">
        <v>0</v>
      </c>
      <c r="V58" s="2">
        <v>0</v>
      </c>
      <c r="W58" s="23" t="s">
        <v>158</v>
      </c>
      <c r="X58" s="2">
        <v>20</v>
      </c>
      <c r="Y58" s="2">
        <v>0</v>
      </c>
      <c r="Z58" s="2">
        <v>0</v>
      </c>
    </row>
    <row r="59" spans="2:26">
      <c r="B59" s="2" t="s">
        <v>164</v>
      </c>
      <c r="C59" s="2" t="s">
        <v>153</v>
      </c>
      <c r="D59" s="2" t="s">
        <v>154</v>
      </c>
      <c r="E59" s="1" t="s">
        <v>155</v>
      </c>
      <c r="F59" s="2" t="s">
        <v>156</v>
      </c>
      <c r="G59" s="2" t="s">
        <v>157</v>
      </c>
      <c r="H59" s="2">
        <v>4</v>
      </c>
      <c r="I59" s="2" t="s">
        <v>68</v>
      </c>
      <c r="J59" s="2" t="s">
        <v>83</v>
      </c>
      <c r="K59" s="12">
        <v>1960</v>
      </c>
      <c r="L59" s="12">
        <v>113</v>
      </c>
      <c r="M59" s="12">
        <v>700</v>
      </c>
      <c r="N59" s="12">
        <v>113</v>
      </c>
      <c r="O59" s="2">
        <v>1</v>
      </c>
      <c r="P59" s="2">
        <v>0.1</v>
      </c>
      <c r="Q59" s="2">
        <v>0.4</v>
      </c>
      <c r="R59" s="2">
        <v>0.1</v>
      </c>
      <c r="S59" s="1" t="s">
        <v>70</v>
      </c>
      <c r="T59" s="1">
        <v>1.5</v>
      </c>
      <c r="U59" s="2">
        <v>0</v>
      </c>
      <c r="V59" s="2">
        <v>0</v>
      </c>
      <c r="W59" s="23" t="s">
        <v>158</v>
      </c>
      <c r="X59" s="2">
        <v>20</v>
      </c>
      <c r="Y59" s="2">
        <v>0</v>
      </c>
      <c r="Z59" s="2">
        <v>0</v>
      </c>
    </row>
    <row r="60" spans="2:26">
      <c r="B60" s="2" t="s">
        <v>165</v>
      </c>
      <c r="C60" s="2" t="s">
        <v>153</v>
      </c>
      <c r="D60" s="2" t="s">
        <v>154</v>
      </c>
      <c r="E60" s="1" t="s">
        <v>155</v>
      </c>
      <c r="F60" s="2" t="s">
        <v>156</v>
      </c>
      <c r="G60" s="2" t="s">
        <v>157</v>
      </c>
      <c r="H60" s="2">
        <v>4</v>
      </c>
      <c r="I60" s="2" t="s">
        <v>68</v>
      </c>
      <c r="J60" s="2" t="s">
        <v>85</v>
      </c>
      <c r="K60" s="12">
        <v>2100</v>
      </c>
      <c r="L60" s="12">
        <v>120</v>
      </c>
      <c r="M60" s="12">
        <v>753</v>
      </c>
      <c r="N60" s="12">
        <v>120</v>
      </c>
      <c r="O60" s="2">
        <v>1</v>
      </c>
      <c r="P60" s="2">
        <v>0.1</v>
      </c>
      <c r="Q60" s="2">
        <v>0.4</v>
      </c>
      <c r="R60" s="2">
        <v>0.1</v>
      </c>
      <c r="S60" s="1" t="s">
        <v>70</v>
      </c>
      <c r="T60" s="1">
        <v>1.5</v>
      </c>
      <c r="U60" s="2">
        <v>0</v>
      </c>
      <c r="V60" s="2">
        <v>0</v>
      </c>
      <c r="W60" s="23" t="s">
        <v>158</v>
      </c>
      <c r="X60" s="2">
        <v>20</v>
      </c>
      <c r="Y60" s="2">
        <v>0</v>
      </c>
      <c r="Z60" s="2">
        <v>0</v>
      </c>
    </row>
    <row r="61" spans="2:26">
      <c r="B61" s="2" t="s">
        <v>166</v>
      </c>
      <c r="C61" s="2" t="s">
        <v>167</v>
      </c>
      <c r="D61" s="2" t="s">
        <v>168</v>
      </c>
      <c r="E61" s="1" t="s">
        <v>169</v>
      </c>
      <c r="F61" s="2" t="s">
        <v>170</v>
      </c>
      <c r="G61" s="2" t="s">
        <v>171</v>
      </c>
      <c r="H61" s="2">
        <v>4</v>
      </c>
      <c r="I61" s="2" t="s">
        <v>68</v>
      </c>
      <c r="J61" s="2" t="s">
        <v>69</v>
      </c>
      <c r="K61" s="12">
        <v>747</v>
      </c>
      <c r="L61" s="12">
        <v>47</v>
      </c>
      <c r="M61" s="12">
        <v>187</v>
      </c>
      <c r="N61" s="12">
        <v>47</v>
      </c>
      <c r="O61" s="2">
        <v>1</v>
      </c>
      <c r="P61" s="2">
        <v>0.1</v>
      </c>
      <c r="Q61" s="2">
        <v>0.4</v>
      </c>
      <c r="R61" s="2">
        <v>0.1</v>
      </c>
      <c r="S61" s="1" t="s">
        <v>70</v>
      </c>
      <c r="T61" s="1">
        <v>1.5</v>
      </c>
      <c r="U61" s="2">
        <v>0</v>
      </c>
      <c r="V61" s="2">
        <v>0</v>
      </c>
      <c r="W61" s="23" t="s">
        <v>172</v>
      </c>
      <c r="X61" s="2">
        <v>20</v>
      </c>
      <c r="Y61" s="2">
        <v>0</v>
      </c>
      <c r="Z61" s="2">
        <v>0</v>
      </c>
    </row>
    <row r="62" spans="2:26">
      <c r="B62" s="2" t="s">
        <v>173</v>
      </c>
      <c r="C62" s="2" t="s">
        <v>167</v>
      </c>
      <c r="D62" s="2" t="s">
        <v>168</v>
      </c>
      <c r="E62" s="1" t="s">
        <v>169</v>
      </c>
      <c r="F62" s="2" t="s">
        <v>170</v>
      </c>
      <c r="G62" s="2" t="s">
        <v>171</v>
      </c>
      <c r="H62" s="2">
        <v>4</v>
      </c>
      <c r="I62" s="2" t="s">
        <v>68</v>
      </c>
      <c r="J62" s="2" t="s">
        <v>73</v>
      </c>
      <c r="K62" s="12">
        <v>920</v>
      </c>
      <c r="L62" s="12">
        <v>60</v>
      </c>
      <c r="M62" s="12">
        <v>233</v>
      </c>
      <c r="N62" s="12">
        <v>53</v>
      </c>
      <c r="O62" s="2">
        <v>1</v>
      </c>
      <c r="P62" s="2">
        <v>0.1</v>
      </c>
      <c r="Q62" s="2">
        <v>0.4</v>
      </c>
      <c r="R62" s="2">
        <v>0.1</v>
      </c>
      <c r="S62" s="1" t="s">
        <v>70</v>
      </c>
      <c r="T62" s="1">
        <v>1.5</v>
      </c>
      <c r="U62" s="2">
        <v>0</v>
      </c>
      <c r="V62" s="2">
        <v>0</v>
      </c>
      <c r="W62" s="23" t="s">
        <v>172</v>
      </c>
      <c r="X62" s="2">
        <v>20</v>
      </c>
      <c r="Y62" s="2">
        <v>0</v>
      </c>
      <c r="Z62" s="2">
        <v>0</v>
      </c>
    </row>
    <row r="63" spans="2:26">
      <c r="B63" s="2" t="s">
        <v>174</v>
      </c>
      <c r="C63" s="2" t="s">
        <v>167</v>
      </c>
      <c r="D63" s="2" t="s">
        <v>168</v>
      </c>
      <c r="E63" s="1" t="s">
        <v>169</v>
      </c>
      <c r="F63" s="2" t="s">
        <v>170</v>
      </c>
      <c r="G63" s="2" t="s">
        <v>171</v>
      </c>
      <c r="H63" s="2">
        <v>4</v>
      </c>
      <c r="I63" s="2" t="s">
        <v>68</v>
      </c>
      <c r="J63" s="2" t="s">
        <v>75</v>
      </c>
      <c r="K63" s="12">
        <v>1093</v>
      </c>
      <c r="L63" s="12">
        <v>73</v>
      </c>
      <c r="M63" s="12">
        <v>273</v>
      </c>
      <c r="N63" s="12">
        <v>60</v>
      </c>
      <c r="O63" s="2">
        <v>1</v>
      </c>
      <c r="P63" s="2">
        <v>0.1</v>
      </c>
      <c r="Q63" s="2">
        <v>0.4</v>
      </c>
      <c r="R63" s="2">
        <v>0.1</v>
      </c>
      <c r="S63" s="1" t="s">
        <v>70</v>
      </c>
      <c r="T63" s="1">
        <v>1.5</v>
      </c>
      <c r="U63" s="2">
        <v>0</v>
      </c>
      <c r="V63" s="2">
        <v>0</v>
      </c>
      <c r="W63" s="23" t="s">
        <v>172</v>
      </c>
      <c r="X63" s="2">
        <v>20</v>
      </c>
      <c r="Y63" s="2">
        <v>0</v>
      </c>
      <c r="Z63" s="2">
        <v>0</v>
      </c>
    </row>
    <row r="64" spans="2:26">
      <c r="B64" s="2" t="s">
        <v>175</v>
      </c>
      <c r="C64" s="2" t="s">
        <v>167</v>
      </c>
      <c r="D64" s="2" t="s">
        <v>168</v>
      </c>
      <c r="E64" s="1" t="s">
        <v>169</v>
      </c>
      <c r="F64" s="2" t="s">
        <v>170</v>
      </c>
      <c r="G64" s="2" t="s">
        <v>171</v>
      </c>
      <c r="H64" s="2">
        <v>4</v>
      </c>
      <c r="I64" s="2" t="s">
        <v>68</v>
      </c>
      <c r="J64" s="2" t="s">
        <v>77</v>
      </c>
      <c r="K64" s="12">
        <v>1267</v>
      </c>
      <c r="L64" s="12">
        <v>87</v>
      </c>
      <c r="M64" s="12">
        <v>320</v>
      </c>
      <c r="N64" s="12">
        <v>67</v>
      </c>
      <c r="O64" s="2">
        <v>1</v>
      </c>
      <c r="P64" s="2">
        <v>0.1</v>
      </c>
      <c r="Q64" s="2">
        <v>0.4</v>
      </c>
      <c r="R64" s="2">
        <v>0.1</v>
      </c>
      <c r="S64" s="1" t="s">
        <v>70</v>
      </c>
      <c r="T64" s="1">
        <v>1.5</v>
      </c>
      <c r="U64" s="2">
        <v>0</v>
      </c>
      <c r="V64" s="2">
        <v>0</v>
      </c>
      <c r="W64" s="23" t="s">
        <v>172</v>
      </c>
      <c r="X64" s="2">
        <v>20</v>
      </c>
      <c r="Y64" s="2">
        <v>0</v>
      </c>
      <c r="Z64" s="2">
        <v>0</v>
      </c>
    </row>
    <row r="65" spans="2:26">
      <c r="B65" s="2" t="s">
        <v>176</v>
      </c>
      <c r="C65" s="2" t="s">
        <v>167</v>
      </c>
      <c r="D65" s="2" t="s">
        <v>168</v>
      </c>
      <c r="E65" s="1" t="s">
        <v>169</v>
      </c>
      <c r="F65" s="2" t="s">
        <v>170</v>
      </c>
      <c r="G65" s="2" t="s">
        <v>171</v>
      </c>
      <c r="H65" s="2">
        <v>4</v>
      </c>
      <c r="I65" s="2" t="s">
        <v>68</v>
      </c>
      <c r="J65" s="2" t="s">
        <v>79</v>
      </c>
      <c r="K65" s="12">
        <v>1440</v>
      </c>
      <c r="L65" s="12">
        <v>100</v>
      </c>
      <c r="M65" s="12">
        <v>360</v>
      </c>
      <c r="N65" s="12">
        <v>73</v>
      </c>
      <c r="O65" s="2">
        <v>1</v>
      </c>
      <c r="P65" s="2">
        <v>0.1</v>
      </c>
      <c r="Q65" s="2">
        <v>0.4</v>
      </c>
      <c r="R65" s="2">
        <v>0.1</v>
      </c>
      <c r="S65" s="1" t="s">
        <v>70</v>
      </c>
      <c r="T65" s="1">
        <v>1.5</v>
      </c>
      <c r="U65" s="2">
        <v>0</v>
      </c>
      <c r="V65" s="2">
        <v>0</v>
      </c>
      <c r="W65" s="23" t="s">
        <v>172</v>
      </c>
      <c r="X65" s="2">
        <v>20</v>
      </c>
      <c r="Y65" s="2">
        <v>0</v>
      </c>
      <c r="Z65" s="2">
        <v>0</v>
      </c>
    </row>
    <row r="66" spans="2:26">
      <c r="B66" s="2" t="s">
        <v>177</v>
      </c>
      <c r="C66" s="2" t="s">
        <v>167</v>
      </c>
      <c r="D66" s="2" t="s">
        <v>168</v>
      </c>
      <c r="E66" s="1" t="s">
        <v>169</v>
      </c>
      <c r="F66" s="2" t="s">
        <v>170</v>
      </c>
      <c r="G66" s="2" t="s">
        <v>171</v>
      </c>
      <c r="H66" s="2">
        <v>4</v>
      </c>
      <c r="I66" s="2" t="s">
        <v>68</v>
      </c>
      <c r="J66" s="2" t="s">
        <v>81</v>
      </c>
      <c r="K66" s="12">
        <v>1560</v>
      </c>
      <c r="L66" s="12">
        <v>107</v>
      </c>
      <c r="M66" s="12">
        <v>393</v>
      </c>
      <c r="N66" s="12">
        <v>80</v>
      </c>
      <c r="O66" s="2">
        <v>1</v>
      </c>
      <c r="P66" s="2">
        <v>0.1</v>
      </c>
      <c r="Q66" s="2">
        <v>0.4</v>
      </c>
      <c r="R66" s="2">
        <v>0.1</v>
      </c>
      <c r="S66" s="1" t="s">
        <v>70</v>
      </c>
      <c r="T66" s="1">
        <v>1.5</v>
      </c>
      <c r="U66" s="2">
        <v>0</v>
      </c>
      <c r="V66" s="2">
        <v>0</v>
      </c>
      <c r="W66" s="23" t="s">
        <v>172</v>
      </c>
      <c r="X66" s="2">
        <v>20</v>
      </c>
      <c r="Y66" s="2">
        <v>0</v>
      </c>
      <c r="Z66" s="2">
        <v>0</v>
      </c>
    </row>
    <row r="67" spans="2:26">
      <c r="B67" s="2" t="s">
        <v>178</v>
      </c>
      <c r="C67" s="2" t="s">
        <v>167</v>
      </c>
      <c r="D67" s="2" t="s">
        <v>168</v>
      </c>
      <c r="E67" s="1" t="s">
        <v>169</v>
      </c>
      <c r="F67" s="2" t="s">
        <v>170</v>
      </c>
      <c r="G67" s="2" t="s">
        <v>171</v>
      </c>
      <c r="H67" s="2">
        <v>4</v>
      </c>
      <c r="I67" s="2" t="s">
        <v>68</v>
      </c>
      <c r="J67" s="2" t="s">
        <v>83</v>
      </c>
      <c r="K67" s="12">
        <v>1680</v>
      </c>
      <c r="L67" s="12">
        <v>113</v>
      </c>
      <c r="M67" s="12">
        <v>420</v>
      </c>
      <c r="N67" s="12">
        <v>87</v>
      </c>
      <c r="O67" s="2">
        <v>1</v>
      </c>
      <c r="P67" s="2">
        <v>0.1</v>
      </c>
      <c r="Q67" s="2">
        <v>0.4</v>
      </c>
      <c r="R67" s="2">
        <v>0.1</v>
      </c>
      <c r="S67" s="1" t="s">
        <v>70</v>
      </c>
      <c r="T67" s="1">
        <v>1.5</v>
      </c>
      <c r="U67" s="2">
        <v>0</v>
      </c>
      <c r="V67" s="2">
        <v>0</v>
      </c>
      <c r="W67" s="23" t="s">
        <v>172</v>
      </c>
      <c r="X67" s="2">
        <v>20</v>
      </c>
      <c r="Y67" s="2">
        <v>0</v>
      </c>
      <c r="Z67" s="2">
        <v>0</v>
      </c>
    </row>
    <row r="68" spans="2:26">
      <c r="B68" s="2" t="s">
        <v>179</v>
      </c>
      <c r="C68" s="2" t="s">
        <v>167</v>
      </c>
      <c r="D68" s="2" t="s">
        <v>168</v>
      </c>
      <c r="E68" s="1" t="s">
        <v>169</v>
      </c>
      <c r="F68" s="2" t="s">
        <v>170</v>
      </c>
      <c r="G68" s="2" t="s">
        <v>171</v>
      </c>
      <c r="H68" s="2">
        <v>4</v>
      </c>
      <c r="I68" s="2" t="s">
        <v>68</v>
      </c>
      <c r="J68" s="2" t="s">
        <v>85</v>
      </c>
      <c r="K68" s="12">
        <v>1800</v>
      </c>
      <c r="L68" s="12">
        <v>120</v>
      </c>
      <c r="M68" s="12">
        <v>453</v>
      </c>
      <c r="N68" s="12">
        <v>93</v>
      </c>
      <c r="O68" s="2">
        <v>1</v>
      </c>
      <c r="P68" s="2">
        <v>0.1</v>
      </c>
      <c r="Q68" s="2">
        <v>0.4</v>
      </c>
      <c r="R68" s="2">
        <v>0.1</v>
      </c>
      <c r="S68" s="1" t="s">
        <v>70</v>
      </c>
      <c r="T68" s="1">
        <v>1.5</v>
      </c>
      <c r="U68" s="2">
        <v>0</v>
      </c>
      <c r="V68" s="2">
        <v>0</v>
      </c>
      <c r="W68" s="23" t="s">
        <v>172</v>
      </c>
      <c r="X68" s="2">
        <v>20</v>
      </c>
      <c r="Y68" s="2">
        <v>0</v>
      </c>
      <c r="Z68" s="2">
        <v>0</v>
      </c>
    </row>
    <row r="69" spans="2:26">
      <c r="B69" s="2" t="s">
        <v>180</v>
      </c>
      <c r="C69" s="2" t="s">
        <v>181</v>
      </c>
      <c r="D69" s="2" t="s">
        <v>182</v>
      </c>
      <c r="E69" s="1" t="s">
        <v>65</v>
      </c>
      <c r="F69" s="2" t="s">
        <v>183</v>
      </c>
      <c r="G69" s="2" t="s">
        <v>184</v>
      </c>
      <c r="H69" s="2">
        <v>3</v>
      </c>
      <c r="I69" s="2" t="s">
        <v>68</v>
      </c>
      <c r="J69" s="2" t="s">
        <v>69</v>
      </c>
      <c r="K69" s="12">
        <v>507</v>
      </c>
      <c r="L69" s="12">
        <v>47</v>
      </c>
      <c r="M69" s="12">
        <v>133</v>
      </c>
      <c r="N69" s="12">
        <v>73</v>
      </c>
      <c r="O69" s="2">
        <v>1</v>
      </c>
      <c r="P69" s="2">
        <v>0.1</v>
      </c>
      <c r="Q69" s="2">
        <v>0.4</v>
      </c>
      <c r="R69" s="2">
        <v>0.1</v>
      </c>
      <c r="S69" s="1" t="s">
        <v>70</v>
      </c>
      <c r="T69" s="1">
        <v>1.5</v>
      </c>
      <c r="U69" s="2">
        <v>0</v>
      </c>
      <c r="V69" s="2">
        <v>0</v>
      </c>
      <c r="W69" s="23" t="s">
        <v>208</v>
      </c>
      <c r="X69" s="2">
        <v>20</v>
      </c>
      <c r="Y69" s="2">
        <v>0</v>
      </c>
      <c r="Z69" s="2">
        <v>0</v>
      </c>
    </row>
    <row r="70" spans="2:26">
      <c r="B70" s="2" t="s">
        <v>185</v>
      </c>
      <c r="C70" s="2" t="s">
        <v>181</v>
      </c>
      <c r="D70" s="2" t="s">
        <v>182</v>
      </c>
      <c r="E70" s="1" t="s">
        <v>65</v>
      </c>
      <c r="F70" s="2" t="s">
        <v>183</v>
      </c>
      <c r="G70" s="2" t="s">
        <v>184</v>
      </c>
      <c r="H70" s="2">
        <v>3</v>
      </c>
      <c r="I70" s="2" t="s">
        <v>68</v>
      </c>
      <c r="J70" s="2" t="s">
        <v>73</v>
      </c>
      <c r="K70" s="12">
        <v>620</v>
      </c>
      <c r="L70" s="12">
        <v>60</v>
      </c>
      <c r="M70" s="12">
        <v>160</v>
      </c>
      <c r="N70" s="12">
        <v>87</v>
      </c>
      <c r="O70" s="2">
        <v>1</v>
      </c>
      <c r="P70" s="2">
        <v>0.1</v>
      </c>
      <c r="Q70" s="2">
        <v>0.4</v>
      </c>
      <c r="R70" s="2">
        <v>0.1</v>
      </c>
      <c r="S70" s="1" t="s">
        <v>70</v>
      </c>
      <c r="T70" s="1">
        <v>1.5</v>
      </c>
      <c r="U70" s="2">
        <v>0</v>
      </c>
      <c r="V70" s="2">
        <v>0</v>
      </c>
      <c r="W70" s="23" t="s">
        <v>208</v>
      </c>
      <c r="X70" s="2">
        <v>20</v>
      </c>
      <c r="Y70" s="2">
        <v>0</v>
      </c>
      <c r="Z70" s="2">
        <v>0</v>
      </c>
    </row>
    <row r="71" spans="2:26">
      <c r="B71" s="2" t="s">
        <v>186</v>
      </c>
      <c r="C71" s="2" t="s">
        <v>181</v>
      </c>
      <c r="D71" s="2" t="s">
        <v>182</v>
      </c>
      <c r="E71" s="1" t="s">
        <v>65</v>
      </c>
      <c r="F71" s="2" t="s">
        <v>183</v>
      </c>
      <c r="G71" s="2" t="s">
        <v>184</v>
      </c>
      <c r="H71" s="2">
        <v>3</v>
      </c>
      <c r="I71" s="2" t="s">
        <v>68</v>
      </c>
      <c r="J71" s="2" t="s">
        <v>75</v>
      </c>
      <c r="K71" s="12">
        <v>733</v>
      </c>
      <c r="L71" s="12">
        <v>73</v>
      </c>
      <c r="M71" s="12">
        <v>187</v>
      </c>
      <c r="N71" s="12">
        <v>107</v>
      </c>
      <c r="O71" s="2">
        <v>1</v>
      </c>
      <c r="P71" s="2">
        <v>0.1</v>
      </c>
      <c r="Q71" s="2">
        <v>0.4</v>
      </c>
      <c r="R71" s="2">
        <v>0.1</v>
      </c>
      <c r="S71" s="1" t="s">
        <v>70</v>
      </c>
      <c r="T71" s="1">
        <v>1.5</v>
      </c>
      <c r="U71" s="2">
        <v>0</v>
      </c>
      <c r="V71" s="2">
        <v>0</v>
      </c>
      <c r="W71" s="23" t="s">
        <v>207</v>
      </c>
      <c r="X71" s="2">
        <v>20</v>
      </c>
      <c r="Y71" s="2">
        <v>0</v>
      </c>
      <c r="Z71" s="2">
        <v>0</v>
      </c>
    </row>
    <row r="72" spans="2:26">
      <c r="B72" s="2" t="s">
        <v>187</v>
      </c>
      <c r="C72" s="2" t="s">
        <v>181</v>
      </c>
      <c r="D72" s="2" t="s">
        <v>182</v>
      </c>
      <c r="E72" s="1" t="s">
        <v>65</v>
      </c>
      <c r="F72" s="2" t="s">
        <v>183</v>
      </c>
      <c r="G72" s="2" t="s">
        <v>184</v>
      </c>
      <c r="H72" s="2">
        <v>3</v>
      </c>
      <c r="I72" s="2" t="s">
        <v>68</v>
      </c>
      <c r="J72" s="2" t="s">
        <v>77</v>
      </c>
      <c r="K72" s="12">
        <v>847</v>
      </c>
      <c r="L72" s="12">
        <v>87</v>
      </c>
      <c r="M72" s="12">
        <v>213</v>
      </c>
      <c r="N72" s="12">
        <v>120</v>
      </c>
      <c r="O72" s="2">
        <v>1</v>
      </c>
      <c r="P72" s="2">
        <v>0.1</v>
      </c>
      <c r="Q72" s="2">
        <v>0.4</v>
      </c>
      <c r="R72" s="2">
        <v>0.1</v>
      </c>
      <c r="S72" s="1" t="s">
        <v>70</v>
      </c>
      <c r="T72" s="1">
        <v>1.5</v>
      </c>
      <c r="U72" s="2">
        <v>0</v>
      </c>
      <c r="V72" s="2">
        <v>0</v>
      </c>
      <c r="W72" s="23" t="s">
        <v>207</v>
      </c>
      <c r="X72" s="2">
        <v>20</v>
      </c>
      <c r="Y72" s="2">
        <v>0</v>
      </c>
      <c r="Z72" s="2">
        <v>0</v>
      </c>
    </row>
    <row r="73" spans="2:26">
      <c r="B73" s="2" t="s">
        <v>188</v>
      </c>
      <c r="C73" s="2" t="s">
        <v>181</v>
      </c>
      <c r="D73" s="2" t="s">
        <v>182</v>
      </c>
      <c r="E73" s="1" t="s">
        <v>65</v>
      </c>
      <c r="F73" s="2" t="s">
        <v>183</v>
      </c>
      <c r="G73" s="2" t="s">
        <v>184</v>
      </c>
      <c r="H73" s="2">
        <v>3</v>
      </c>
      <c r="I73" s="2" t="s">
        <v>68</v>
      </c>
      <c r="J73" s="2" t="s">
        <v>79</v>
      </c>
      <c r="K73" s="12">
        <v>960</v>
      </c>
      <c r="L73" s="12">
        <v>100</v>
      </c>
      <c r="M73" s="12">
        <v>240</v>
      </c>
      <c r="N73" s="12">
        <v>140</v>
      </c>
      <c r="O73" s="2">
        <v>1</v>
      </c>
      <c r="P73" s="2">
        <v>0.1</v>
      </c>
      <c r="Q73" s="2">
        <v>0.4</v>
      </c>
      <c r="R73" s="2">
        <v>0.1</v>
      </c>
      <c r="S73" s="1" t="s">
        <v>70</v>
      </c>
      <c r="T73" s="1">
        <v>1.5</v>
      </c>
      <c r="U73" s="2">
        <v>0</v>
      </c>
      <c r="V73" s="2">
        <v>0</v>
      </c>
      <c r="W73" s="23" t="s">
        <v>207</v>
      </c>
      <c r="X73" s="2">
        <v>20</v>
      </c>
      <c r="Y73" s="2">
        <v>0</v>
      </c>
      <c r="Z73" s="2">
        <v>0</v>
      </c>
    </row>
    <row r="74" spans="2:26">
      <c r="B74" s="2" t="s">
        <v>189</v>
      </c>
      <c r="C74" s="2" t="s">
        <v>181</v>
      </c>
      <c r="D74" s="2" t="s">
        <v>182</v>
      </c>
      <c r="E74" s="1" t="s">
        <v>65</v>
      </c>
      <c r="F74" s="2" t="s">
        <v>183</v>
      </c>
      <c r="G74" s="2" t="s">
        <v>184</v>
      </c>
      <c r="H74" s="2">
        <v>3</v>
      </c>
      <c r="I74" s="2" t="s">
        <v>68</v>
      </c>
      <c r="J74" s="2" t="s">
        <v>81</v>
      </c>
      <c r="K74" s="12">
        <v>1040</v>
      </c>
      <c r="L74" s="12">
        <v>107</v>
      </c>
      <c r="M74" s="12">
        <v>260</v>
      </c>
      <c r="N74" s="12">
        <v>153</v>
      </c>
      <c r="O74" s="2">
        <v>1</v>
      </c>
      <c r="P74" s="2">
        <v>0.1</v>
      </c>
      <c r="Q74" s="2">
        <v>0.4</v>
      </c>
      <c r="R74" s="2">
        <v>0.1</v>
      </c>
      <c r="S74" s="1" t="s">
        <v>70</v>
      </c>
      <c r="T74" s="1">
        <v>1.5</v>
      </c>
      <c r="U74" s="2">
        <v>0</v>
      </c>
      <c r="V74" s="2">
        <v>0</v>
      </c>
      <c r="W74" s="23" t="s">
        <v>207</v>
      </c>
      <c r="X74" s="2">
        <v>20</v>
      </c>
      <c r="Y74" s="2">
        <v>0</v>
      </c>
      <c r="Z74" s="2">
        <v>0</v>
      </c>
    </row>
    <row r="75" spans="2:26">
      <c r="B75" s="2" t="s">
        <v>190</v>
      </c>
      <c r="C75" s="2" t="s">
        <v>181</v>
      </c>
      <c r="D75" s="2" t="s">
        <v>182</v>
      </c>
      <c r="E75" s="1" t="s">
        <v>65</v>
      </c>
      <c r="F75" s="2" t="s">
        <v>183</v>
      </c>
      <c r="G75" s="2" t="s">
        <v>184</v>
      </c>
      <c r="H75" s="2">
        <v>3</v>
      </c>
      <c r="I75" s="2" t="s">
        <v>68</v>
      </c>
      <c r="J75" s="2" t="s">
        <v>83</v>
      </c>
      <c r="K75" s="12">
        <v>1120</v>
      </c>
      <c r="L75" s="12">
        <v>113</v>
      </c>
      <c r="M75" s="12">
        <v>280</v>
      </c>
      <c r="N75" s="12">
        <v>167</v>
      </c>
      <c r="O75" s="2">
        <v>1</v>
      </c>
      <c r="P75" s="2">
        <v>0.1</v>
      </c>
      <c r="Q75" s="2">
        <v>0.4</v>
      </c>
      <c r="R75" s="2">
        <v>0.1</v>
      </c>
      <c r="S75" s="1" t="s">
        <v>70</v>
      </c>
      <c r="T75" s="1">
        <v>1.5</v>
      </c>
      <c r="U75" s="2">
        <v>0</v>
      </c>
      <c r="V75" s="2">
        <v>0</v>
      </c>
      <c r="W75" s="23" t="s">
        <v>207</v>
      </c>
      <c r="X75" s="2">
        <v>20</v>
      </c>
      <c r="Y75" s="2">
        <v>0</v>
      </c>
      <c r="Z75" s="2">
        <v>0</v>
      </c>
    </row>
    <row r="76" spans="2:26">
      <c r="B76" s="2" t="s">
        <v>191</v>
      </c>
      <c r="C76" s="2" t="s">
        <v>181</v>
      </c>
      <c r="D76" s="2" t="s">
        <v>182</v>
      </c>
      <c r="E76" s="1" t="s">
        <v>65</v>
      </c>
      <c r="F76" s="2" t="s">
        <v>183</v>
      </c>
      <c r="G76" s="2" t="s">
        <v>184</v>
      </c>
      <c r="H76" s="2">
        <v>3</v>
      </c>
      <c r="I76" s="2" t="s">
        <v>68</v>
      </c>
      <c r="J76" s="2" t="s">
        <v>85</v>
      </c>
      <c r="K76" s="12">
        <v>1200</v>
      </c>
      <c r="L76" s="12">
        <v>120</v>
      </c>
      <c r="M76" s="12">
        <v>300</v>
      </c>
      <c r="N76" s="12">
        <v>180</v>
      </c>
      <c r="O76" s="2">
        <v>1</v>
      </c>
      <c r="P76" s="2">
        <v>0.1</v>
      </c>
      <c r="Q76" s="2">
        <v>0.4</v>
      </c>
      <c r="R76" s="2">
        <v>0.1</v>
      </c>
      <c r="S76" s="1" t="s">
        <v>70</v>
      </c>
      <c r="T76" s="1">
        <v>1.5</v>
      </c>
      <c r="U76" s="2">
        <v>0</v>
      </c>
      <c r="V76" s="2">
        <v>0</v>
      </c>
      <c r="W76" s="23" t="s">
        <v>207</v>
      </c>
      <c r="X76" s="2">
        <v>20</v>
      </c>
      <c r="Y76" s="2">
        <v>0</v>
      </c>
      <c r="Z76" s="2">
        <v>0</v>
      </c>
    </row>
    <row r="77" spans="2:26">
      <c r="B77" s="2" t="s">
        <v>192</v>
      </c>
      <c r="C77" s="2" t="s">
        <v>193</v>
      </c>
      <c r="D77" s="2" t="s">
        <v>194</v>
      </c>
      <c r="E77" s="1" t="s">
        <v>169</v>
      </c>
      <c r="F77" s="2" t="s">
        <v>195</v>
      </c>
      <c r="G77" s="2" t="s">
        <v>196</v>
      </c>
      <c r="H77" s="2">
        <v>3</v>
      </c>
      <c r="I77" s="2" t="s">
        <v>68</v>
      </c>
      <c r="J77" s="2" t="s">
        <v>69</v>
      </c>
      <c r="K77" s="12">
        <v>373</v>
      </c>
      <c r="L77" s="12">
        <v>47</v>
      </c>
      <c r="M77" s="12">
        <v>133</v>
      </c>
      <c r="N77" s="12">
        <v>47</v>
      </c>
      <c r="O77" s="2">
        <v>1</v>
      </c>
      <c r="P77" s="2">
        <v>0.1</v>
      </c>
      <c r="Q77" s="2">
        <v>0.4</v>
      </c>
      <c r="R77" s="2">
        <v>0.1</v>
      </c>
      <c r="S77" s="1" t="s">
        <v>70</v>
      </c>
      <c r="T77" s="1">
        <v>1.5</v>
      </c>
      <c r="U77" s="2">
        <v>0</v>
      </c>
      <c r="V77" s="2">
        <v>0</v>
      </c>
      <c r="W77" s="23" t="s">
        <v>197</v>
      </c>
      <c r="X77" s="2">
        <v>20</v>
      </c>
      <c r="Y77" s="2">
        <v>0</v>
      </c>
      <c r="Z77" s="2">
        <v>0</v>
      </c>
    </row>
    <row r="78" spans="2:26">
      <c r="B78" s="2" t="s">
        <v>198</v>
      </c>
      <c r="C78" s="2" t="s">
        <v>193</v>
      </c>
      <c r="D78" s="2" t="s">
        <v>194</v>
      </c>
      <c r="E78" s="1" t="s">
        <v>169</v>
      </c>
      <c r="F78" s="2" t="s">
        <v>195</v>
      </c>
      <c r="G78" s="2" t="s">
        <v>196</v>
      </c>
      <c r="H78" s="2">
        <v>3</v>
      </c>
      <c r="I78" s="2" t="s">
        <v>68</v>
      </c>
      <c r="J78" s="2" t="s">
        <v>73</v>
      </c>
      <c r="K78" s="12">
        <v>460</v>
      </c>
      <c r="L78" s="12">
        <v>60</v>
      </c>
      <c r="M78" s="12">
        <v>160</v>
      </c>
      <c r="N78" s="12">
        <v>53</v>
      </c>
      <c r="O78" s="2">
        <v>1</v>
      </c>
      <c r="P78" s="2">
        <v>0.1</v>
      </c>
      <c r="Q78" s="2">
        <v>0.4</v>
      </c>
      <c r="R78" s="2">
        <v>0.1</v>
      </c>
      <c r="S78" s="1" t="s">
        <v>70</v>
      </c>
      <c r="T78" s="1">
        <v>1.5</v>
      </c>
      <c r="U78" s="2">
        <v>0</v>
      </c>
      <c r="V78" s="2">
        <v>0</v>
      </c>
      <c r="W78" s="23" t="s">
        <v>197</v>
      </c>
      <c r="X78" s="2">
        <v>20</v>
      </c>
      <c r="Y78" s="2">
        <v>0</v>
      </c>
      <c r="Z78" s="2">
        <v>0</v>
      </c>
    </row>
    <row r="79" spans="2:26">
      <c r="B79" s="2" t="s">
        <v>199</v>
      </c>
      <c r="C79" s="2" t="s">
        <v>193</v>
      </c>
      <c r="D79" s="2" t="s">
        <v>194</v>
      </c>
      <c r="E79" s="1" t="s">
        <v>169</v>
      </c>
      <c r="F79" s="2" t="s">
        <v>195</v>
      </c>
      <c r="G79" s="2" t="s">
        <v>196</v>
      </c>
      <c r="H79" s="2">
        <v>3</v>
      </c>
      <c r="I79" s="2" t="s">
        <v>68</v>
      </c>
      <c r="J79" s="2" t="s">
        <v>75</v>
      </c>
      <c r="K79" s="12">
        <v>547</v>
      </c>
      <c r="L79" s="12">
        <v>73</v>
      </c>
      <c r="M79" s="12">
        <v>187</v>
      </c>
      <c r="N79" s="12">
        <v>60</v>
      </c>
      <c r="O79" s="2">
        <v>1</v>
      </c>
      <c r="P79" s="2">
        <v>0.1</v>
      </c>
      <c r="Q79" s="2">
        <v>0.4</v>
      </c>
      <c r="R79" s="2">
        <v>0.1</v>
      </c>
      <c r="S79" s="1" t="s">
        <v>70</v>
      </c>
      <c r="T79" s="1">
        <v>1.5</v>
      </c>
      <c r="U79" s="2">
        <v>0</v>
      </c>
      <c r="V79" s="2">
        <v>0</v>
      </c>
      <c r="W79" s="23" t="s">
        <v>197</v>
      </c>
      <c r="X79" s="2">
        <v>20</v>
      </c>
      <c r="Y79" s="2">
        <v>0</v>
      </c>
      <c r="Z79" s="2">
        <v>0</v>
      </c>
    </row>
    <row r="80" spans="2:26">
      <c r="B80" s="2" t="s">
        <v>200</v>
      </c>
      <c r="C80" s="2" t="s">
        <v>193</v>
      </c>
      <c r="D80" s="2" t="s">
        <v>194</v>
      </c>
      <c r="E80" s="1" t="s">
        <v>169</v>
      </c>
      <c r="F80" s="2" t="s">
        <v>195</v>
      </c>
      <c r="G80" s="2" t="s">
        <v>196</v>
      </c>
      <c r="H80" s="2">
        <v>3</v>
      </c>
      <c r="I80" s="2" t="s">
        <v>68</v>
      </c>
      <c r="J80" s="2" t="s">
        <v>77</v>
      </c>
      <c r="K80" s="12">
        <v>633</v>
      </c>
      <c r="L80" s="12">
        <v>87</v>
      </c>
      <c r="M80" s="12">
        <v>213</v>
      </c>
      <c r="N80" s="12">
        <v>67</v>
      </c>
      <c r="O80" s="2">
        <v>1</v>
      </c>
      <c r="P80" s="2">
        <v>0.1</v>
      </c>
      <c r="Q80" s="2">
        <v>0.4</v>
      </c>
      <c r="R80" s="2">
        <v>0.1</v>
      </c>
      <c r="S80" s="1" t="s">
        <v>70</v>
      </c>
      <c r="T80" s="1">
        <v>1.5</v>
      </c>
      <c r="U80" s="2">
        <v>0</v>
      </c>
      <c r="V80" s="2">
        <v>0</v>
      </c>
      <c r="W80" s="23" t="s">
        <v>197</v>
      </c>
      <c r="X80" s="2">
        <v>20</v>
      </c>
      <c r="Y80" s="2">
        <v>0</v>
      </c>
      <c r="Z80" s="2">
        <v>0</v>
      </c>
    </row>
    <row r="81" spans="1:26">
      <c r="B81" s="2" t="s">
        <v>201</v>
      </c>
      <c r="C81" s="2" t="s">
        <v>193</v>
      </c>
      <c r="D81" s="2" t="s">
        <v>194</v>
      </c>
      <c r="E81" s="1" t="s">
        <v>169</v>
      </c>
      <c r="F81" s="2" t="s">
        <v>195</v>
      </c>
      <c r="G81" s="2" t="s">
        <v>196</v>
      </c>
      <c r="H81" s="2">
        <v>3</v>
      </c>
      <c r="I81" s="2" t="s">
        <v>68</v>
      </c>
      <c r="J81" s="2" t="s">
        <v>79</v>
      </c>
      <c r="K81" s="12">
        <v>720</v>
      </c>
      <c r="L81" s="12">
        <v>100</v>
      </c>
      <c r="M81" s="12">
        <v>240</v>
      </c>
      <c r="N81" s="12">
        <v>73</v>
      </c>
      <c r="O81" s="2">
        <v>1</v>
      </c>
      <c r="P81" s="2">
        <v>0.1</v>
      </c>
      <c r="Q81" s="2">
        <v>0.4</v>
      </c>
      <c r="R81" s="2">
        <v>0.1</v>
      </c>
      <c r="S81" s="1" t="s">
        <v>70</v>
      </c>
      <c r="T81" s="1">
        <v>1.5</v>
      </c>
      <c r="U81" s="2">
        <v>0</v>
      </c>
      <c r="V81" s="2">
        <v>0</v>
      </c>
      <c r="W81" s="23" t="s">
        <v>197</v>
      </c>
      <c r="X81" s="2">
        <v>20</v>
      </c>
      <c r="Y81" s="2">
        <v>0</v>
      </c>
      <c r="Z81" s="2">
        <v>0</v>
      </c>
    </row>
    <row r="82" spans="1:26">
      <c r="B82" s="2" t="s">
        <v>202</v>
      </c>
      <c r="C82" s="2" t="s">
        <v>193</v>
      </c>
      <c r="D82" s="2" t="s">
        <v>194</v>
      </c>
      <c r="E82" s="1" t="s">
        <v>169</v>
      </c>
      <c r="F82" s="2" t="s">
        <v>195</v>
      </c>
      <c r="G82" s="2" t="s">
        <v>196</v>
      </c>
      <c r="H82" s="2">
        <v>3</v>
      </c>
      <c r="I82" s="2" t="s">
        <v>68</v>
      </c>
      <c r="J82" s="2" t="s">
        <v>81</v>
      </c>
      <c r="K82" s="12">
        <v>780</v>
      </c>
      <c r="L82" s="12">
        <v>107</v>
      </c>
      <c r="M82" s="12">
        <v>260</v>
      </c>
      <c r="N82" s="12">
        <v>80</v>
      </c>
      <c r="O82" s="2">
        <v>1</v>
      </c>
      <c r="P82" s="2">
        <v>0.1</v>
      </c>
      <c r="Q82" s="2">
        <v>0.4</v>
      </c>
      <c r="R82" s="2">
        <v>0.1</v>
      </c>
      <c r="S82" s="1" t="s">
        <v>70</v>
      </c>
      <c r="T82" s="1">
        <v>1.5</v>
      </c>
      <c r="U82" s="2">
        <v>0</v>
      </c>
      <c r="V82" s="2">
        <v>0</v>
      </c>
      <c r="W82" s="23" t="s">
        <v>197</v>
      </c>
      <c r="X82" s="2">
        <v>20</v>
      </c>
      <c r="Y82" s="2">
        <v>0</v>
      </c>
      <c r="Z82" s="2">
        <v>0</v>
      </c>
    </row>
    <row r="83" spans="1:26">
      <c r="B83" s="2" t="s">
        <v>203</v>
      </c>
      <c r="C83" s="2" t="s">
        <v>193</v>
      </c>
      <c r="D83" s="2" t="s">
        <v>194</v>
      </c>
      <c r="E83" s="1" t="s">
        <v>169</v>
      </c>
      <c r="F83" s="2" t="s">
        <v>195</v>
      </c>
      <c r="G83" s="2" t="s">
        <v>196</v>
      </c>
      <c r="H83" s="2">
        <v>3</v>
      </c>
      <c r="I83" s="2" t="s">
        <v>68</v>
      </c>
      <c r="J83" s="2" t="s">
        <v>83</v>
      </c>
      <c r="K83" s="12">
        <v>840</v>
      </c>
      <c r="L83" s="12">
        <v>113</v>
      </c>
      <c r="M83" s="12">
        <v>280</v>
      </c>
      <c r="N83" s="12">
        <v>87</v>
      </c>
      <c r="O83" s="2">
        <v>1</v>
      </c>
      <c r="P83" s="2">
        <v>0.1</v>
      </c>
      <c r="Q83" s="2">
        <v>0.4</v>
      </c>
      <c r="R83" s="2">
        <v>0.1</v>
      </c>
      <c r="S83" s="1" t="s">
        <v>70</v>
      </c>
      <c r="T83" s="1">
        <v>1.5</v>
      </c>
      <c r="U83" s="2">
        <v>0</v>
      </c>
      <c r="V83" s="2">
        <v>0</v>
      </c>
      <c r="W83" s="23" t="s">
        <v>197</v>
      </c>
      <c r="X83" s="2">
        <v>20</v>
      </c>
      <c r="Y83" s="2">
        <v>0</v>
      </c>
      <c r="Z83" s="2">
        <v>0</v>
      </c>
    </row>
    <row r="84" spans="1:26">
      <c r="A84" s="8" t="s">
        <v>204</v>
      </c>
      <c r="B84" s="2" t="s">
        <v>205</v>
      </c>
      <c r="C84" s="2" t="s">
        <v>193</v>
      </c>
      <c r="D84" s="2" t="s">
        <v>194</v>
      </c>
      <c r="E84" s="1" t="s">
        <v>169</v>
      </c>
      <c r="F84" s="2" t="s">
        <v>195</v>
      </c>
      <c r="G84" s="2" t="s">
        <v>196</v>
      </c>
      <c r="H84" s="2">
        <v>3</v>
      </c>
      <c r="I84" s="2" t="s">
        <v>68</v>
      </c>
      <c r="J84" s="2" t="s">
        <v>85</v>
      </c>
      <c r="K84" s="12">
        <v>900</v>
      </c>
      <c r="L84" s="12">
        <v>120</v>
      </c>
      <c r="M84" s="12">
        <v>300</v>
      </c>
      <c r="N84" s="12">
        <v>93</v>
      </c>
      <c r="O84" s="2">
        <v>1</v>
      </c>
      <c r="P84" s="2">
        <v>0.1</v>
      </c>
      <c r="Q84" s="2">
        <v>0.4</v>
      </c>
      <c r="R84" s="2">
        <v>0.1</v>
      </c>
      <c r="S84" s="1" t="s">
        <v>70</v>
      </c>
      <c r="T84" s="1">
        <v>1.5</v>
      </c>
      <c r="U84" s="2">
        <v>0</v>
      </c>
      <c r="V84" s="2">
        <v>0</v>
      </c>
      <c r="W84" s="23" t="s">
        <v>197</v>
      </c>
      <c r="X84" s="2">
        <v>20</v>
      </c>
      <c r="Y84" s="2">
        <v>0</v>
      </c>
      <c r="Z84" s="2">
        <v>0</v>
      </c>
    </row>
  </sheetData>
  <phoneticPr fontId="9" type="noConversion"/>
  <pageMargins left="0.69930555555555596" right="0.69930555555555596" top="0.75" bottom="0.75" header="0.3" footer="0.3"/>
  <pageSetup orientation="portrait" horizontalDpi="200" verticalDpi="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91"/>
  <sheetViews>
    <sheetView zoomScale="85" zoomScaleNormal="85" workbookViewId="0">
      <selection activeCell="D1" sqref="D1:D83"/>
    </sheetView>
  </sheetViews>
  <sheetFormatPr defaultColWidth="9" defaultRowHeight="16.5"/>
  <cols>
    <col min="1" max="1" width="30.125" style="1" customWidth="1"/>
    <col min="2" max="2" width="11.25" style="2" customWidth="1"/>
    <col min="3" max="3" width="15.375" style="2" customWidth="1"/>
    <col min="4" max="4" width="10.875" style="9" customWidth="1"/>
    <col min="5" max="5" width="9.25" style="2" customWidth="1"/>
    <col min="6" max="6" width="14.25" style="2" customWidth="1"/>
    <col min="7" max="9" width="20.25" style="2" customWidth="1"/>
    <col min="10" max="10" width="10.75" style="2" customWidth="1"/>
    <col min="11" max="11" width="9.25" style="2" customWidth="1"/>
    <col min="12" max="12" width="6.375" style="2" customWidth="1"/>
    <col min="13" max="13" width="9.25" style="2" customWidth="1"/>
    <col min="14" max="14" width="6.375" style="2" customWidth="1"/>
    <col min="15" max="15" width="9.25" style="2" customWidth="1"/>
    <col min="16" max="16" width="8.375" style="2" customWidth="1"/>
    <col min="17" max="17" width="9.25" style="2" customWidth="1"/>
    <col min="18" max="20" width="8.375" style="2" customWidth="1"/>
    <col min="21" max="21" width="9.25" style="2" customWidth="1"/>
    <col min="22" max="22" width="11.5" style="2" customWidth="1"/>
    <col min="23" max="23" width="8.375" style="2" customWidth="1"/>
    <col min="24" max="24" width="9" style="2" customWidth="1"/>
    <col min="25" max="25" width="8.375" style="2" customWidth="1"/>
    <col min="26" max="26" width="9.25" style="2" customWidth="1"/>
    <col min="27" max="27" width="13.25" style="2" customWidth="1"/>
    <col min="28" max="28" width="8.5" style="2" customWidth="1"/>
    <col min="29" max="29" width="9.25" style="2" customWidth="1"/>
    <col min="30" max="16384" width="9" style="2"/>
  </cols>
  <sheetData>
    <row r="1" spans="1:29" ht="20.25" customHeight="1">
      <c r="A1" s="3" t="s">
        <v>5</v>
      </c>
      <c r="B1" s="4" t="s">
        <v>6</v>
      </c>
      <c r="C1" s="4" t="s">
        <v>7</v>
      </c>
      <c r="D1" s="10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/>
      <c r="L1" s="4" t="s">
        <v>15</v>
      </c>
      <c r="M1" s="4"/>
      <c r="N1" s="4" t="s">
        <v>16</v>
      </c>
      <c r="O1" s="4"/>
      <c r="P1" s="4" t="s">
        <v>17</v>
      </c>
      <c r="Q1" s="4"/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</row>
    <row r="2" spans="1:29" ht="20.25" customHeight="1">
      <c r="A2" s="3" t="s">
        <v>31</v>
      </c>
      <c r="B2" s="4" t="s">
        <v>32</v>
      </c>
      <c r="C2" s="4" t="s">
        <v>32</v>
      </c>
      <c r="D2" s="10" t="s">
        <v>36</v>
      </c>
      <c r="E2" s="4" t="s">
        <v>32</v>
      </c>
      <c r="F2" s="4" t="s">
        <v>32</v>
      </c>
      <c r="G2" s="4" t="s">
        <v>32</v>
      </c>
      <c r="H2" s="4" t="s">
        <v>32</v>
      </c>
      <c r="I2" s="4" t="s">
        <v>31</v>
      </c>
      <c r="J2" s="4" t="s">
        <v>34</v>
      </c>
      <c r="K2" s="4"/>
      <c r="L2" s="4" t="s">
        <v>34</v>
      </c>
      <c r="M2" s="4"/>
      <c r="N2" s="4" t="s">
        <v>34</v>
      </c>
      <c r="O2" s="4"/>
      <c r="P2" s="4" t="s">
        <v>35</v>
      </c>
      <c r="Q2" s="4"/>
      <c r="R2" s="4" t="s">
        <v>36</v>
      </c>
      <c r="S2" s="4" t="s">
        <v>36</v>
      </c>
      <c r="T2" s="4" t="s">
        <v>36</v>
      </c>
      <c r="U2" s="4" t="s">
        <v>36</v>
      </c>
      <c r="V2" s="4" t="s">
        <v>36</v>
      </c>
      <c r="W2" s="4" t="s">
        <v>36</v>
      </c>
      <c r="X2" s="4" t="s">
        <v>35</v>
      </c>
      <c r="Y2" s="4" t="s">
        <v>35</v>
      </c>
      <c r="Z2" s="4" t="s">
        <v>32</v>
      </c>
      <c r="AA2" s="4" t="s">
        <v>35</v>
      </c>
      <c r="AB2" s="4" t="s">
        <v>32</v>
      </c>
      <c r="AC2" s="4" t="s">
        <v>32</v>
      </c>
    </row>
    <row r="3" spans="1:29" ht="20.25" customHeight="1">
      <c r="A3" s="5" t="s">
        <v>38</v>
      </c>
      <c r="B3" s="6" t="s">
        <v>39</v>
      </c>
      <c r="C3" s="6" t="s">
        <v>40</v>
      </c>
      <c r="D3" s="11" t="s">
        <v>41</v>
      </c>
      <c r="E3" s="6" t="s">
        <v>42</v>
      </c>
      <c r="F3" s="6" t="s">
        <v>43</v>
      </c>
      <c r="G3" s="6" t="s">
        <v>44</v>
      </c>
      <c r="H3" s="6" t="s">
        <v>45</v>
      </c>
      <c r="I3" s="6"/>
      <c r="J3" s="6" t="s">
        <v>46</v>
      </c>
      <c r="K3" s="7"/>
      <c r="L3" s="6" t="s">
        <v>47</v>
      </c>
      <c r="M3" s="7"/>
      <c r="N3" s="6" t="s">
        <v>48</v>
      </c>
      <c r="O3" s="7"/>
      <c r="P3" s="6" t="s">
        <v>49</v>
      </c>
      <c r="Q3" s="7"/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61</v>
      </c>
    </row>
    <row r="4" spans="1:29">
      <c r="A4" s="2" t="s">
        <v>62</v>
      </c>
      <c r="B4" s="2" t="s">
        <v>63</v>
      </c>
      <c r="C4" s="2" t="s">
        <v>64</v>
      </c>
      <c r="D4" s="9">
        <v>0.6</v>
      </c>
      <c r="E4" s="2" t="s">
        <v>66</v>
      </c>
      <c r="F4" s="2" t="s">
        <v>67</v>
      </c>
      <c r="G4" s="2">
        <v>1</v>
      </c>
      <c r="H4" s="2" t="s">
        <v>68</v>
      </c>
      <c r="I4" s="2" t="s">
        <v>69</v>
      </c>
      <c r="J4" s="12">
        <v>620</v>
      </c>
      <c r="K4" s="8"/>
      <c r="L4" s="12">
        <v>47</v>
      </c>
      <c r="M4" s="8"/>
      <c r="N4" s="12">
        <v>247</v>
      </c>
      <c r="O4" s="8"/>
      <c r="P4" s="12">
        <v>47</v>
      </c>
      <c r="Q4" s="8"/>
      <c r="R4" s="2">
        <v>0.9</v>
      </c>
      <c r="S4" s="2">
        <v>0.1</v>
      </c>
      <c r="T4" s="2">
        <v>0.4</v>
      </c>
      <c r="U4" s="2">
        <v>0.1</v>
      </c>
      <c r="V4" s="2">
        <v>0.1</v>
      </c>
      <c r="W4" s="2">
        <v>1.5</v>
      </c>
      <c r="X4" s="2">
        <v>0</v>
      </c>
      <c r="Y4" s="2">
        <v>0</v>
      </c>
      <c r="Z4" s="2">
        <v>0</v>
      </c>
      <c r="AA4" s="2">
        <v>20</v>
      </c>
      <c r="AB4" s="2">
        <v>0</v>
      </c>
      <c r="AC4" s="2">
        <v>0</v>
      </c>
    </row>
    <row r="5" spans="1:29">
      <c r="A5" s="2" t="s">
        <v>72</v>
      </c>
      <c r="B5" s="2" t="s">
        <v>63</v>
      </c>
      <c r="C5" s="2" t="s">
        <v>64</v>
      </c>
      <c r="D5" s="9">
        <v>0.6</v>
      </c>
      <c r="E5" s="2" t="s">
        <v>66</v>
      </c>
      <c r="F5" s="2" t="s">
        <v>67</v>
      </c>
      <c r="G5" s="2">
        <v>1</v>
      </c>
      <c r="H5" s="2" t="s">
        <v>68</v>
      </c>
      <c r="I5" s="2" t="s">
        <v>73</v>
      </c>
      <c r="J5" s="12">
        <v>767</v>
      </c>
      <c r="K5" s="9"/>
      <c r="L5" s="12">
        <v>60</v>
      </c>
      <c r="M5" s="9"/>
      <c r="N5" s="12">
        <v>300</v>
      </c>
      <c r="O5" s="9"/>
      <c r="P5" s="12">
        <v>53</v>
      </c>
      <c r="Q5" s="9"/>
      <c r="R5" s="2">
        <v>0.9</v>
      </c>
      <c r="S5" s="2">
        <v>0.1</v>
      </c>
      <c r="T5" s="2">
        <v>0.4</v>
      </c>
      <c r="U5" s="2">
        <v>0.1</v>
      </c>
      <c r="V5" s="2">
        <v>0.1</v>
      </c>
      <c r="W5" s="2">
        <v>1.5</v>
      </c>
      <c r="X5" s="2">
        <v>0</v>
      </c>
      <c r="Y5" s="2">
        <v>0</v>
      </c>
      <c r="Z5" s="2">
        <v>0</v>
      </c>
      <c r="AA5" s="2">
        <v>20</v>
      </c>
      <c r="AB5" s="2">
        <v>0</v>
      </c>
      <c r="AC5" s="2">
        <v>0</v>
      </c>
    </row>
    <row r="6" spans="1:29">
      <c r="A6" s="2" t="s">
        <v>74</v>
      </c>
      <c r="B6" s="2" t="s">
        <v>63</v>
      </c>
      <c r="C6" s="2" t="s">
        <v>64</v>
      </c>
      <c r="D6" s="9">
        <v>0.6</v>
      </c>
      <c r="E6" s="2" t="s">
        <v>66</v>
      </c>
      <c r="F6" s="2" t="s">
        <v>67</v>
      </c>
      <c r="G6" s="2">
        <v>1</v>
      </c>
      <c r="H6" s="2" t="s">
        <v>68</v>
      </c>
      <c r="I6" s="2" t="s">
        <v>75</v>
      </c>
      <c r="J6" s="12">
        <v>907</v>
      </c>
      <c r="K6" s="9"/>
      <c r="L6" s="12">
        <v>73</v>
      </c>
      <c r="M6" s="9"/>
      <c r="N6" s="12">
        <v>360</v>
      </c>
      <c r="O6" s="9"/>
      <c r="P6" s="12">
        <v>60</v>
      </c>
      <c r="Q6" s="9"/>
      <c r="R6" s="2">
        <v>0.9</v>
      </c>
      <c r="S6" s="2">
        <v>0.1</v>
      </c>
      <c r="T6" s="2">
        <v>0.4</v>
      </c>
      <c r="U6" s="2">
        <v>0.1</v>
      </c>
      <c r="V6" s="2">
        <v>0.1</v>
      </c>
      <c r="W6" s="2">
        <v>1.5</v>
      </c>
      <c r="X6" s="2">
        <v>0</v>
      </c>
      <c r="Y6" s="2">
        <v>0</v>
      </c>
      <c r="Z6" s="2">
        <v>0</v>
      </c>
      <c r="AA6" s="2">
        <v>20</v>
      </c>
      <c r="AB6" s="2">
        <v>0</v>
      </c>
      <c r="AC6" s="2">
        <v>0</v>
      </c>
    </row>
    <row r="7" spans="1:29">
      <c r="A7" s="2" t="s">
        <v>76</v>
      </c>
      <c r="B7" s="2" t="s">
        <v>63</v>
      </c>
      <c r="C7" s="2" t="s">
        <v>64</v>
      </c>
      <c r="D7" s="9">
        <v>0.6</v>
      </c>
      <c r="E7" s="2" t="s">
        <v>66</v>
      </c>
      <c r="F7" s="2" t="s">
        <v>67</v>
      </c>
      <c r="G7" s="2">
        <v>1</v>
      </c>
      <c r="H7" s="2" t="s">
        <v>68</v>
      </c>
      <c r="I7" s="2" t="s">
        <v>77</v>
      </c>
      <c r="J7" s="12">
        <v>1053</v>
      </c>
      <c r="K7" s="9"/>
      <c r="L7" s="12">
        <v>87</v>
      </c>
      <c r="M7" s="9"/>
      <c r="N7" s="12">
        <v>420</v>
      </c>
      <c r="O7" s="9"/>
      <c r="P7" s="12">
        <v>67</v>
      </c>
      <c r="Q7" s="9"/>
      <c r="R7" s="2">
        <v>0.9</v>
      </c>
      <c r="S7" s="2">
        <v>0.1</v>
      </c>
      <c r="T7" s="2">
        <v>0.4</v>
      </c>
      <c r="U7" s="2">
        <v>0.1</v>
      </c>
      <c r="V7" s="2">
        <v>0.1</v>
      </c>
      <c r="W7" s="2">
        <v>1.5</v>
      </c>
      <c r="X7" s="2">
        <v>0</v>
      </c>
      <c r="Y7" s="2">
        <v>0</v>
      </c>
      <c r="Z7" s="2">
        <v>0</v>
      </c>
      <c r="AA7" s="2">
        <v>20</v>
      </c>
      <c r="AB7" s="2">
        <v>0</v>
      </c>
      <c r="AC7" s="2">
        <v>0</v>
      </c>
    </row>
    <row r="8" spans="1:29">
      <c r="A8" s="2" t="s">
        <v>78</v>
      </c>
      <c r="B8" s="2" t="s">
        <v>63</v>
      </c>
      <c r="C8" s="2" t="s">
        <v>64</v>
      </c>
      <c r="D8" s="9">
        <v>0.6</v>
      </c>
      <c r="E8" s="2" t="s">
        <v>66</v>
      </c>
      <c r="F8" s="2" t="s">
        <v>67</v>
      </c>
      <c r="G8" s="2">
        <v>1</v>
      </c>
      <c r="H8" s="2" t="s">
        <v>68</v>
      </c>
      <c r="I8" s="2" t="s">
        <v>79</v>
      </c>
      <c r="J8" s="12">
        <v>1200</v>
      </c>
      <c r="K8" s="9"/>
      <c r="L8" s="12">
        <v>100</v>
      </c>
      <c r="M8" s="9"/>
      <c r="N8" s="12">
        <v>480</v>
      </c>
      <c r="O8" s="9"/>
      <c r="P8" s="12">
        <v>73</v>
      </c>
      <c r="Q8" s="9"/>
      <c r="R8" s="2">
        <v>0.9</v>
      </c>
      <c r="S8" s="2">
        <v>0.1</v>
      </c>
      <c r="T8" s="2">
        <v>0.4</v>
      </c>
      <c r="U8" s="2">
        <v>0.1</v>
      </c>
      <c r="V8" s="2">
        <v>0.1</v>
      </c>
      <c r="W8" s="2">
        <v>1.5</v>
      </c>
      <c r="X8" s="2">
        <v>0</v>
      </c>
      <c r="Y8" s="2">
        <v>0</v>
      </c>
      <c r="Z8" s="2">
        <v>0</v>
      </c>
      <c r="AA8" s="2">
        <v>20</v>
      </c>
      <c r="AB8" s="2">
        <v>0</v>
      </c>
      <c r="AC8" s="2">
        <v>0</v>
      </c>
    </row>
    <row r="9" spans="1:29">
      <c r="A9" s="2" t="s">
        <v>80</v>
      </c>
      <c r="B9" s="2" t="s">
        <v>63</v>
      </c>
      <c r="C9" s="2" t="s">
        <v>64</v>
      </c>
      <c r="D9" s="9">
        <v>0.6</v>
      </c>
      <c r="E9" s="2" t="s">
        <v>66</v>
      </c>
      <c r="F9" s="2" t="s">
        <v>67</v>
      </c>
      <c r="G9" s="2">
        <v>1</v>
      </c>
      <c r="H9" s="2" t="s">
        <v>68</v>
      </c>
      <c r="I9" s="2" t="s">
        <v>81</v>
      </c>
      <c r="J9" s="12">
        <v>1300</v>
      </c>
      <c r="K9" s="9"/>
      <c r="L9" s="12">
        <v>107</v>
      </c>
      <c r="M9" s="9"/>
      <c r="N9" s="12">
        <v>520</v>
      </c>
      <c r="O9" s="9"/>
      <c r="P9" s="12">
        <v>80</v>
      </c>
      <c r="Q9" s="9"/>
      <c r="R9" s="2">
        <v>0.9</v>
      </c>
      <c r="S9" s="2">
        <v>0.1</v>
      </c>
      <c r="T9" s="2">
        <v>0.4</v>
      </c>
      <c r="U9" s="2">
        <v>0.1</v>
      </c>
      <c r="V9" s="2">
        <v>0.1</v>
      </c>
      <c r="W9" s="2">
        <v>1.5</v>
      </c>
      <c r="X9" s="2">
        <v>0</v>
      </c>
      <c r="Y9" s="2">
        <v>0</v>
      </c>
      <c r="Z9" s="2">
        <v>0</v>
      </c>
      <c r="AA9" s="2">
        <v>20</v>
      </c>
      <c r="AB9" s="2">
        <v>0</v>
      </c>
      <c r="AC9" s="2">
        <v>0</v>
      </c>
    </row>
    <row r="10" spans="1:29">
      <c r="A10" s="2" t="s">
        <v>82</v>
      </c>
      <c r="B10" s="2" t="s">
        <v>63</v>
      </c>
      <c r="C10" s="2" t="s">
        <v>64</v>
      </c>
      <c r="D10" s="9">
        <v>0.6</v>
      </c>
      <c r="E10" s="2" t="s">
        <v>66</v>
      </c>
      <c r="F10" s="2" t="s">
        <v>67</v>
      </c>
      <c r="G10" s="2">
        <v>1</v>
      </c>
      <c r="H10" s="2" t="s">
        <v>68</v>
      </c>
      <c r="I10" s="2" t="s">
        <v>83</v>
      </c>
      <c r="J10" s="12">
        <v>1400</v>
      </c>
      <c r="K10" s="9"/>
      <c r="L10" s="12">
        <v>113</v>
      </c>
      <c r="M10" s="9"/>
      <c r="N10" s="12">
        <v>560</v>
      </c>
      <c r="O10" s="9"/>
      <c r="P10" s="12">
        <v>87</v>
      </c>
      <c r="Q10" s="9"/>
      <c r="R10" s="2">
        <v>0.9</v>
      </c>
      <c r="S10" s="2">
        <v>0.1</v>
      </c>
      <c r="T10" s="2">
        <v>0.4</v>
      </c>
      <c r="U10" s="2">
        <v>0.1</v>
      </c>
      <c r="V10" s="2">
        <v>0.1</v>
      </c>
      <c r="W10" s="2">
        <v>1.5</v>
      </c>
      <c r="X10" s="2">
        <v>0</v>
      </c>
      <c r="Y10" s="2">
        <v>0</v>
      </c>
      <c r="Z10" s="2">
        <v>0</v>
      </c>
      <c r="AA10" s="2">
        <v>20</v>
      </c>
      <c r="AB10" s="2">
        <v>0</v>
      </c>
      <c r="AC10" s="2">
        <v>0</v>
      </c>
    </row>
    <row r="11" spans="1:29">
      <c r="A11" s="2" t="s">
        <v>84</v>
      </c>
      <c r="B11" s="2" t="s">
        <v>63</v>
      </c>
      <c r="C11" s="2" t="s">
        <v>64</v>
      </c>
      <c r="D11" s="9">
        <v>0.6</v>
      </c>
      <c r="E11" s="2" t="s">
        <v>66</v>
      </c>
      <c r="F11" s="2" t="s">
        <v>67</v>
      </c>
      <c r="G11" s="2">
        <v>1</v>
      </c>
      <c r="H11" s="2" t="s">
        <v>68</v>
      </c>
      <c r="I11" s="2" t="s">
        <v>85</v>
      </c>
      <c r="J11" s="12">
        <v>1500</v>
      </c>
      <c r="K11" s="9"/>
      <c r="L11" s="12">
        <v>120</v>
      </c>
      <c r="M11" s="9"/>
      <c r="N11" s="12">
        <v>600</v>
      </c>
      <c r="O11" s="9"/>
      <c r="P11" s="12">
        <v>93</v>
      </c>
      <c r="Q11" s="9"/>
      <c r="R11" s="2">
        <v>0.9</v>
      </c>
      <c r="S11" s="2">
        <v>0.1</v>
      </c>
      <c r="T11" s="2">
        <v>0.4</v>
      </c>
      <c r="U11" s="2">
        <v>0.1</v>
      </c>
      <c r="V11" s="2">
        <v>0.1</v>
      </c>
      <c r="W11" s="2">
        <v>1.5</v>
      </c>
      <c r="X11" s="2">
        <v>0</v>
      </c>
      <c r="Y11" s="2">
        <v>0</v>
      </c>
      <c r="Z11" s="2">
        <v>0</v>
      </c>
      <c r="AA11" s="2">
        <v>20</v>
      </c>
      <c r="AB11" s="2">
        <v>0</v>
      </c>
      <c r="AC11" s="2">
        <v>0</v>
      </c>
    </row>
    <row r="12" spans="1:29">
      <c r="A12" s="2" t="s">
        <v>86</v>
      </c>
      <c r="B12" s="2" t="s">
        <v>87</v>
      </c>
      <c r="C12" s="2" t="s">
        <v>88</v>
      </c>
      <c r="D12" s="9">
        <v>0.8</v>
      </c>
      <c r="E12" s="2" t="s">
        <v>89</v>
      </c>
      <c r="F12" s="2" t="s">
        <v>90</v>
      </c>
      <c r="G12" s="2">
        <v>1</v>
      </c>
      <c r="H12" s="2" t="s">
        <v>68</v>
      </c>
      <c r="I12" s="2" t="s">
        <v>69</v>
      </c>
      <c r="J12" s="12">
        <v>747</v>
      </c>
      <c r="K12" s="8"/>
      <c r="L12" s="12">
        <v>67</v>
      </c>
      <c r="M12" s="8"/>
      <c r="N12" s="12">
        <v>187</v>
      </c>
      <c r="O12" s="8"/>
      <c r="P12" s="12">
        <v>47</v>
      </c>
      <c r="Q12" s="8"/>
      <c r="R12" s="2">
        <v>0.9</v>
      </c>
      <c r="S12" s="2">
        <v>0.1</v>
      </c>
      <c r="T12" s="2">
        <v>0.4</v>
      </c>
      <c r="U12" s="2">
        <v>0.1</v>
      </c>
      <c r="V12" s="2">
        <v>0.1</v>
      </c>
      <c r="W12" s="2">
        <v>1.5</v>
      </c>
      <c r="X12" s="2">
        <v>0</v>
      </c>
      <c r="Y12" s="2">
        <v>0</v>
      </c>
      <c r="Z12" s="2">
        <v>0</v>
      </c>
      <c r="AA12" s="2">
        <v>20</v>
      </c>
      <c r="AB12" s="2">
        <v>0</v>
      </c>
      <c r="AC12" s="2">
        <v>0</v>
      </c>
    </row>
    <row r="13" spans="1:29">
      <c r="A13" s="2" t="s">
        <v>92</v>
      </c>
      <c r="B13" s="2" t="s">
        <v>87</v>
      </c>
      <c r="C13" s="2" t="s">
        <v>88</v>
      </c>
      <c r="D13" s="9">
        <v>0.8</v>
      </c>
      <c r="E13" s="2" t="s">
        <v>89</v>
      </c>
      <c r="F13" s="2" t="s">
        <v>90</v>
      </c>
      <c r="G13" s="2">
        <v>1</v>
      </c>
      <c r="H13" s="2" t="s">
        <v>68</v>
      </c>
      <c r="I13" s="2" t="s">
        <v>73</v>
      </c>
      <c r="J13" s="12">
        <v>920</v>
      </c>
      <c r="K13" s="9"/>
      <c r="L13" s="12">
        <v>80</v>
      </c>
      <c r="M13" s="9"/>
      <c r="N13" s="12">
        <v>233</v>
      </c>
      <c r="O13" s="9"/>
      <c r="P13" s="12">
        <v>53</v>
      </c>
      <c r="Q13" s="9"/>
      <c r="R13" s="2">
        <v>0.9</v>
      </c>
      <c r="S13" s="2">
        <v>0.1</v>
      </c>
      <c r="T13" s="2">
        <v>0.4</v>
      </c>
      <c r="U13" s="2">
        <v>0.1</v>
      </c>
      <c r="V13" s="2">
        <v>0.1</v>
      </c>
      <c r="W13" s="2">
        <v>1.5</v>
      </c>
      <c r="X13" s="2">
        <v>0</v>
      </c>
      <c r="Y13" s="2">
        <v>0</v>
      </c>
      <c r="Z13" s="2">
        <v>0</v>
      </c>
      <c r="AA13" s="2">
        <v>20</v>
      </c>
      <c r="AB13" s="2">
        <v>0</v>
      </c>
      <c r="AC13" s="2">
        <v>0</v>
      </c>
    </row>
    <row r="14" spans="1:29">
      <c r="A14" s="2" t="s">
        <v>93</v>
      </c>
      <c r="B14" s="2" t="s">
        <v>87</v>
      </c>
      <c r="C14" s="2" t="s">
        <v>88</v>
      </c>
      <c r="D14" s="9">
        <v>0.8</v>
      </c>
      <c r="E14" s="2" t="s">
        <v>89</v>
      </c>
      <c r="F14" s="2" t="s">
        <v>90</v>
      </c>
      <c r="G14" s="2">
        <v>1</v>
      </c>
      <c r="H14" s="2" t="s">
        <v>68</v>
      </c>
      <c r="I14" s="2" t="s">
        <v>75</v>
      </c>
      <c r="J14" s="12">
        <v>1093</v>
      </c>
      <c r="K14" s="9"/>
      <c r="L14" s="12">
        <v>93</v>
      </c>
      <c r="M14" s="9"/>
      <c r="N14" s="12">
        <v>273</v>
      </c>
      <c r="O14" s="9"/>
      <c r="P14" s="12">
        <v>60</v>
      </c>
      <c r="Q14" s="9"/>
      <c r="R14" s="2">
        <v>0.9</v>
      </c>
      <c r="S14" s="2">
        <v>0.1</v>
      </c>
      <c r="T14" s="2">
        <v>0.4</v>
      </c>
      <c r="U14" s="2">
        <v>0.1</v>
      </c>
      <c r="V14" s="2">
        <v>0.1</v>
      </c>
      <c r="W14" s="2">
        <v>1.5</v>
      </c>
      <c r="X14" s="2">
        <v>0</v>
      </c>
      <c r="Y14" s="2">
        <v>0</v>
      </c>
      <c r="Z14" s="2">
        <v>0</v>
      </c>
      <c r="AA14" s="2">
        <v>20</v>
      </c>
      <c r="AB14" s="2">
        <v>0</v>
      </c>
      <c r="AC14" s="2">
        <v>0</v>
      </c>
    </row>
    <row r="15" spans="1:29">
      <c r="A15" s="2" t="s">
        <v>94</v>
      </c>
      <c r="B15" s="2" t="s">
        <v>87</v>
      </c>
      <c r="C15" s="2" t="s">
        <v>88</v>
      </c>
      <c r="D15" s="9">
        <v>0.8</v>
      </c>
      <c r="E15" s="2" t="s">
        <v>89</v>
      </c>
      <c r="F15" s="2" t="s">
        <v>90</v>
      </c>
      <c r="G15" s="2">
        <v>1</v>
      </c>
      <c r="H15" s="2" t="s">
        <v>68</v>
      </c>
      <c r="I15" s="2" t="s">
        <v>77</v>
      </c>
      <c r="J15" s="12">
        <v>1267</v>
      </c>
      <c r="K15" s="9"/>
      <c r="L15" s="12">
        <v>107</v>
      </c>
      <c r="M15" s="9"/>
      <c r="N15" s="12">
        <v>320</v>
      </c>
      <c r="O15" s="9"/>
      <c r="P15" s="12">
        <v>67</v>
      </c>
      <c r="Q15" s="9"/>
      <c r="R15" s="2">
        <v>0.9</v>
      </c>
      <c r="S15" s="2">
        <v>0.1</v>
      </c>
      <c r="T15" s="2">
        <v>0.4</v>
      </c>
      <c r="U15" s="2">
        <v>0.1</v>
      </c>
      <c r="V15" s="2">
        <v>0.1</v>
      </c>
      <c r="W15" s="2">
        <v>1.5</v>
      </c>
      <c r="X15" s="2">
        <v>0</v>
      </c>
      <c r="Y15" s="2">
        <v>0</v>
      </c>
      <c r="Z15" s="2">
        <v>0</v>
      </c>
      <c r="AA15" s="2">
        <v>20</v>
      </c>
      <c r="AB15" s="2">
        <v>0</v>
      </c>
      <c r="AC15" s="2">
        <v>0</v>
      </c>
    </row>
    <row r="16" spans="1:29">
      <c r="A16" s="2" t="s">
        <v>95</v>
      </c>
      <c r="B16" s="2" t="s">
        <v>87</v>
      </c>
      <c r="C16" s="2" t="s">
        <v>88</v>
      </c>
      <c r="D16" s="9">
        <v>0.8</v>
      </c>
      <c r="E16" s="2" t="s">
        <v>89</v>
      </c>
      <c r="F16" s="2" t="s">
        <v>90</v>
      </c>
      <c r="G16" s="2">
        <v>1</v>
      </c>
      <c r="H16" s="2" t="s">
        <v>68</v>
      </c>
      <c r="I16" s="2" t="s">
        <v>79</v>
      </c>
      <c r="J16" s="12">
        <v>1440</v>
      </c>
      <c r="K16" s="9"/>
      <c r="L16" s="12">
        <v>120</v>
      </c>
      <c r="M16" s="9"/>
      <c r="N16" s="12">
        <v>360</v>
      </c>
      <c r="O16" s="9"/>
      <c r="P16" s="12">
        <v>73</v>
      </c>
      <c r="Q16" s="9"/>
      <c r="R16" s="2">
        <v>0.9</v>
      </c>
      <c r="S16" s="2">
        <v>0.1</v>
      </c>
      <c r="T16" s="2">
        <v>0.4</v>
      </c>
      <c r="U16" s="2">
        <v>0.1</v>
      </c>
      <c r="V16" s="2">
        <v>0.1</v>
      </c>
      <c r="W16" s="2">
        <v>1.5</v>
      </c>
      <c r="X16" s="2">
        <v>0</v>
      </c>
      <c r="Y16" s="2">
        <v>0</v>
      </c>
      <c r="Z16" s="2">
        <v>0</v>
      </c>
      <c r="AA16" s="2">
        <v>20</v>
      </c>
      <c r="AB16" s="2">
        <v>0</v>
      </c>
      <c r="AC16" s="2">
        <v>0</v>
      </c>
    </row>
    <row r="17" spans="1:29">
      <c r="A17" s="2" t="s">
        <v>96</v>
      </c>
      <c r="B17" s="2" t="s">
        <v>87</v>
      </c>
      <c r="C17" s="2" t="s">
        <v>88</v>
      </c>
      <c r="D17" s="9">
        <v>0.8</v>
      </c>
      <c r="E17" s="2" t="s">
        <v>89</v>
      </c>
      <c r="F17" s="2" t="s">
        <v>90</v>
      </c>
      <c r="G17" s="2">
        <v>1</v>
      </c>
      <c r="H17" s="2" t="s">
        <v>68</v>
      </c>
      <c r="I17" s="2" t="s">
        <v>81</v>
      </c>
      <c r="J17" s="12">
        <v>1560</v>
      </c>
      <c r="K17" s="9"/>
      <c r="L17" s="12">
        <v>133</v>
      </c>
      <c r="M17" s="9"/>
      <c r="N17" s="12">
        <v>393</v>
      </c>
      <c r="O17" s="9"/>
      <c r="P17" s="12">
        <v>80</v>
      </c>
      <c r="Q17" s="9"/>
      <c r="R17" s="2">
        <v>0.9</v>
      </c>
      <c r="S17" s="2">
        <v>0.1</v>
      </c>
      <c r="T17" s="2">
        <v>0.4</v>
      </c>
      <c r="U17" s="2">
        <v>0.1</v>
      </c>
      <c r="V17" s="2">
        <v>0.1</v>
      </c>
      <c r="W17" s="2">
        <v>1.5</v>
      </c>
      <c r="X17" s="2">
        <v>0</v>
      </c>
      <c r="Y17" s="2">
        <v>0</v>
      </c>
      <c r="Z17" s="2">
        <v>0</v>
      </c>
      <c r="AA17" s="2">
        <v>20</v>
      </c>
      <c r="AB17" s="2">
        <v>0</v>
      </c>
      <c r="AC17" s="2">
        <v>0</v>
      </c>
    </row>
    <row r="18" spans="1:29">
      <c r="A18" s="2" t="s">
        <v>97</v>
      </c>
      <c r="B18" s="2" t="s">
        <v>87</v>
      </c>
      <c r="C18" s="2" t="s">
        <v>88</v>
      </c>
      <c r="D18" s="9">
        <v>0.8</v>
      </c>
      <c r="E18" s="2" t="s">
        <v>89</v>
      </c>
      <c r="F18" s="2" t="s">
        <v>90</v>
      </c>
      <c r="G18" s="2">
        <v>1</v>
      </c>
      <c r="H18" s="2" t="s">
        <v>68</v>
      </c>
      <c r="I18" s="2" t="s">
        <v>83</v>
      </c>
      <c r="J18" s="12">
        <v>1680</v>
      </c>
      <c r="K18" s="9"/>
      <c r="L18" s="12">
        <v>147</v>
      </c>
      <c r="M18" s="9"/>
      <c r="N18" s="12">
        <v>420</v>
      </c>
      <c r="O18" s="9"/>
      <c r="P18" s="12">
        <v>87</v>
      </c>
      <c r="Q18" s="9"/>
      <c r="R18" s="2">
        <v>0.9</v>
      </c>
      <c r="S18" s="2">
        <v>0.1</v>
      </c>
      <c r="T18" s="2">
        <v>0.4</v>
      </c>
      <c r="U18" s="2">
        <v>0.1</v>
      </c>
      <c r="V18" s="2">
        <v>0.1</v>
      </c>
      <c r="W18" s="2">
        <v>1.5</v>
      </c>
      <c r="X18" s="2">
        <v>0</v>
      </c>
      <c r="Y18" s="2">
        <v>0</v>
      </c>
      <c r="Z18" s="2">
        <v>0</v>
      </c>
      <c r="AA18" s="2">
        <v>20</v>
      </c>
      <c r="AB18" s="2">
        <v>0</v>
      </c>
      <c r="AC18" s="2">
        <v>0</v>
      </c>
    </row>
    <row r="19" spans="1:29">
      <c r="A19" s="2" t="s">
        <v>98</v>
      </c>
      <c r="B19" s="2" t="s">
        <v>87</v>
      </c>
      <c r="C19" s="2" t="s">
        <v>88</v>
      </c>
      <c r="D19" s="9">
        <v>0.8</v>
      </c>
      <c r="E19" s="2" t="s">
        <v>89</v>
      </c>
      <c r="F19" s="2" t="s">
        <v>90</v>
      </c>
      <c r="G19" s="2">
        <v>1</v>
      </c>
      <c r="H19" s="2" t="s">
        <v>68</v>
      </c>
      <c r="I19" s="2" t="s">
        <v>85</v>
      </c>
      <c r="J19" s="12">
        <v>1800</v>
      </c>
      <c r="K19" s="9"/>
      <c r="L19" s="12">
        <v>160</v>
      </c>
      <c r="M19" s="9"/>
      <c r="N19" s="12">
        <v>453</v>
      </c>
      <c r="O19" s="9"/>
      <c r="P19" s="12">
        <v>93</v>
      </c>
      <c r="Q19" s="9"/>
      <c r="R19" s="2">
        <v>0.9</v>
      </c>
      <c r="S19" s="2">
        <v>0.1</v>
      </c>
      <c r="T19" s="2">
        <v>0.4</v>
      </c>
      <c r="U19" s="2">
        <v>0.1</v>
      </c>
      <c r="V19" s="2">
        <v>0.1</v>
      </c>
      <c r="W19" s="2">
        <v>1.5</v>
      </c>
      <c r="X19" s="2">
        <v>0</v>
      </c>
      <c r="Y19" s="2">
        <v>0</v>
      </c>
      <c r="Z19" s="2">
        <v>0</v>
      </c>
      <c r="AA19" s="2">
        <v>20</v>
      </c>
      <c r="AB19" s="2">
        <v>0</v>
      </c>
      <c r="AC19" s="2">
        <v>0</v>
      </c>
    </row>
    <row r="20" spans="1:29">
      <c r="A20" s="2" t="s">
        <v>99</v>
      </c>
      <c r="B20" s="2" t="s">
        <v>100</v>
      </c>
      <c r="C20" s="2" t="s">
        <v>101</v>
      </c>
      <c r="D20" s="9">
        <v>0.8</v>
      </c>
      <c r="E20" s="2" t="s">
        <v>102</v>
      </c>
      <c r="F20" s="2" t="s">
        <v>103</v>
      </c>
      <c r="G20" s="2">
        <v>1</v>
      </c>
      <c r="H20" s="2" t="s">
        <v>68</v>
      </c>
      <c r="I20" s="2" t="s">
        <v>69</v>
      </c>
      <c r="J20" s="12">
        <v>620</v>
      </c>
      <c r="K20" s="8"/>
      <c r="L20" s="12">
        <v>67</v>
      </c>
      <c r="M20" s="8"/>
      <c r="N20" s="12">
        <v>247</v>
      </c>
      <c r="O20" s="8"/>
      <c r="P20" s="12">
        <v>47</v>
      </c>
      <c r="Q20" s="8"/>
      <c r="R20" s="2">
        <v>0.9</v>
      </c>
      <c r="S20" s="2">
        <v>0.1</v>
      </c>
      <c r="T20" s="2">
        <v>0.4</v>
      </c>
      <c r="U20" s="2">
        <v>0.1</v>
      </c>
      <c r="V20" s="2">
        <v>0.1</v>
      </c>
      <c r="W20" s="2">
        <v>1.5</v>
      </c>
      <c r="X20" s="2">
        <v>0</v>
      </c>
      <c r="Y20" s="2">
        <v>0</v>
      </c>
      <c r="Z20" s="2">
        <v>0</v>
      </c>
      <c r="AA20" s="2">
        <v>20</v>
      </c>
      <c r="AB20" s="2">
        <v>0</v>
      </c>
      <c r="AC20" s="2">
        <v>0</v>
      </c>
    </row>
    <row r="21" spans="1:29">
      <c r="A21" s="2" t="s">
        <v>105</v>
      </c>
      <c r="B21" s="2" t="s">
        <v>100</v>
      </c>
      <c r="C21" s="2" t="s">
        <v>101</v>
      </c>
      <c r="D21" s="9">
        <v>0.8</v>
      </c>
      <c r="E21" s="2" t="s">
        <v>102</v>
      </c>
      <c r="F21" s="2" t="s">
        <v>103</v>
      </c>
      <c r="G21" s="2">
        <v>1</v>
      </c>
      <c r="H21" s="2" t="s">
        <v>68</v>
      </c>
      <c r="I21" s="2" t="s">
        <v>73</v>
      </c>
      <c r="J21" s="12">
        <v>767</v>
      </c>
      <c r="K21" s="9"/>
      <c r="L21" s="12">
        <v>80</v>
      </c>
      <c r="M21" s="9"/>
      <c r="N21" s="12">
        <v>300</v>
      </c>
      <c r="O21" s="9"/>
      <c r="P21" s="12">
        <v>60</v>
      </c>
      <c r="Q21" s="9"/>
      <c r="R21" s="2">
        <v>0.9</v>
      </c>
      <c r="S21" s="2">
        <v>0.1</v>
      </c>
      <c r="T21" s="2">
        <v>0.4</v>
      </c>
      <c r="U21" s="2">
        <v>0.1</v>
      </c>
      <c r="V21" s="2">
        <v>0.1</v>
      </c>
      <c r="W21" s="2">
        <v>1.5</v>
      </c>
      <c r="X21" s="2">
        <v>0</v>
      </c>
      <c r="Y21" s="2">
        <v>0</v>
      </c>
      <c r="Z21" s="2">
        <v>0</v>
      </c>
      <c r="AA21" s="2">
        <v>20</v>
      </c>
      <c r="AB21" s="2">
        <v>0</v>
      </c>
      <c r="AC21" s="2">
        <v>0</v>
      </c>
    </row>
    <row r="22" spans="1:29">
      <c r="A22" s="2" t="s">
        <v>106</v>
      </c>
      <c r="B22" s="2" t="s">
        <v>100</v>
      </c>
      <c r="C22" s="2" t="s">
        <v>101</v>
      </c>
      <c r="D22" s="9">
        <v>0.8</v>
      </c>
      <c r="E22" s="2" t="s">
        <v>102</v>
      </c>
      <c r="F22" s="2" t="s">
        <v>103</v>
      </c>
      <c r="G22" s="2">
        <v>1</v>
      </c>
      <c r="H22" s="2" t="s">
        <v>68</v>
      </c>
      <c r="I22" s="2" t="s">
        <v>75</v>
      </c>
      <c r="J22" s="12">
        <v>907</v>
      </c>
      <c r="K22" s="9"/>
      <c r="L22" s="12">
        <v>93</v>
      </c>
      <c r="M22" s="9"/>
      <c r="N22" s="12">
        <v>360</v>
      </c>
      <c r="O22" s="9"/>
      <c r="P22" s="12">
        <v>73</v>
      </c>
      <c r="Q22" s="9"/>
      <c r="R22" s="2">
        <v>0.9</v>
      </c>
      <c r="S22" s="2">
        <v>0.1</v>
      </c>
      <c r="T22" s="2">
        <v>0.4</v>
      </c>
      <c r="U22" s="2">
        <v>0.1</v>
      </c>
      <c r="V22" s="2">
        <v>0.1</v>
      </c>
      <c r="W22" s="2">
        <v>1.5</v>
      </c>
      <c r="X22" s="2">
        <v>0</v>
      </c>
      <c r="Y22" s="2">
        <v>0</v>
      </c>
      <c r="Z22" s="2">
        <v>0</v>
      </c>
      <c r="AA22" s="2">
        <v>20</v>
      </c>
      <c r="AB22" s="2">
        <v>0</v>
      </c>
      <c r="AC22" s="2">
        <v>0</v>
      </c>
    </row>
    <row r="23" spans="1:29">
      <c r="A23" s="2" t="s">
        <v>107</v>
      </c>
      <c r="B23" s="2" t="s">
        <v>100</v>
      </c>
      <c r="C23" s="2" t="s">
        <v>101</v>
      </c>
      <c r="D23" s="9">
        <v>0.8</v>
      </c>
      <c r="E23" s="2" t="s">
        <v>102</v>
      </c>
      <c r="F23" s="2" t="s">
        <v>103</v>
      </c>
      <c r="G23" s="2">
        <v>1</v>
      </c>
      <c r="H23" s="2" t="s">
        <v>68</v>
      </c>
      <c r="I23" s="2" t="s">
        <v>77</v>
      </c>
      <c r="J23" s="12">
        <v>1053</v>
      </c>
      <c r="K23" s="9"/>
      <c r="L23" s="12">
        <v>107</v>
      </c>
      <c r="M23" s="9"/>
      <c r="N23" s="12">
        <v>420</v>
      </c>
      <c r="O23" s="9"/>
      <c r="P23" s="12">
        <v>87</v>
      </c>
      <c r="Q23" s="9"/>
      <c r="R23" s="2">
        <v>0.9</v>
      </c>
      <c r="S23" s="2">
        <v>0.1</v>
      </c>
      <c r="T23" s="2">
        <v>0.4</v>
      </c>
      <c r="U23" s="2">
        <v>0.1</v>
      </c>
      <c r="V23" s="2">
        <v>0.1</v>
      </c>
      <c r="W23" s="2">
        <v>1.5</v>
      </c>
      <c r="X23" s="2">
        <v>0</v>
      </c>
      <c r="Y23" s="2">
        <v>0</v>
      </c>
      <c r="Z23" s="2">
        <v>0</v>
      </c>
      <c r="AA23" s="2">
        <v>20</v>
      </c>
      <c r="AB23" s="2">
        <v>0</v>
      </c>
      <c r="AC23" s="2">
        <v>0</v>
      </c>
    </row>
    <row r="24" spans="1:29">
      <c r="A24" s="2" t="s">
        <v>108</v>
      </c>
      <c r="B24" s="2" t="s">
        <v>100</v>
      </c>
      <c r="C24" s="2" t="s">
        <v>101</v>
      </c>
      <c r="D24" s="9">
        <v>0.8</v>
      </c>
      <c r="E24" s="2" t="s">
        <v>102</v>
      </c>
      <c r="F24" s="2" t="s">
        <v>103</v>
      </c>
      <c r="G24" s="2">
        <v>1</v>
      </c>
      <c r="H24" s="2" t="s">
        <v>68</v>
      </c>
      <c r="I24" s="2" t="s">
        <v>79</v>
      </c>
      <c r="J24" s="12">
        <v>1200</v>
      </c>
      <c r="K24" s="9"/>
      <c r="L24" s="12">
        <v>120</v>
      </c>
      <c r="M24" s="9"/>
      <c r="N24" s="12">
        <v>480</v>
      </c>
      <c r="O24" s="9"/>
      <c r="P24" s="12">
        <v>100</v>
      </c>
      <c r="Q24" s="9"/>
      <c r="R24" s="2">
        <v>0.9</v>
      </c>
      <c r="S24" s="2">
        <v>0.1</v>
      </c>
      <c r="T24" s="2">
        <v>0.4</v>
      </c>
      <c r="U24" s="2">
        <v>0.1</v>
      </c>
      <c r="V24" s="2">
        <v>0.1</v>
      </c>
      <c r="W24" s="2">
        <v>1.5</v>
      </c>
      <c r="X24" s="2">
        <v>0</v>
      </c>
      <c r="Y24" s="2">
        <v>0</v>
      </c>
      <c r="Z24" s="2">
        <v>0</v>
      </c>
      <c r="AA24" s="2">
        <v>20</v>
      </c>
      <c r="AB24" s="2">
        <v>0</v>
      </c>
      <c r="AC24" s="2">
        <v>0</v>
      </c>
    </row>
    <row r="25" spans="1:29">
      <c r="A25" s="2" t="s">
        <v>109</v>
      </c>
      <c r="B25" s="2" t="s">
        <v>100</v>
      </c>
      <c r="C25" s="2" t="s">
        <v>101</v>
      </c>
      <c r="D25" s="9">
        <v>0.8</v>
      </c>
      <c r="E25" s="2" t="s">
        <v>102</v>
      </c>
      <c r="F25" s="2" t="s">
        <v>103</v>
      </c>
      <c r="G25" s="2">
        <v>1</v>
      </c>
      <c r="H25" s="2" t="s">
        <v>68</v>
      </c>
      <c r="I25" s="2" t="s">
        <v>81</v>
      </c>
      <c r="J25" s="12">
        <v>1300</v>
      </c>
      <c r="K25" s="9"/>
      <c r="L25" s="12">
        <v>127</v>
      </c>
      <c r="M25" s="9"/>
      <c r="N25" s="12">
        <v>520</v>
      </c>
      <c r="O25" s="9"/>
      <c r="P25" s="12">
        <v>107</v>
      </c>
      <c r="Q25" s="9"/>
      <c r="R25" s="2">
        <v>0.9</v>
      </c>
      <c r="S25" s="2">
        <v>0.1</v>
      </c>
      <c r="T25" s="2">
        <v>0.4</v>
      </c>
      <c r="U25" s="2">
        <v>0.1</v>
      </c>
      <c r="V25" s="2">
        <v>0.1</v>
      </c>
      <c r="W25" s="2">
        <v>1.5</v>
      </c>
      <c r="X25" s="2">
        <v>0</v>
      </c>
      <c r="Y25" s="2">
        <v>0</v>
      </c>
      <c r="Z25" s="2">
        <v>0</v>
      </c>
      <c r="AA25" s="2">
        <v>20</v>
      </c>
      <c r="AB25" s="2">
        <v>0</v>
      </c>
      <c r="AC25" s="2">
        <v>0</v>
      </c>
    </row>
    <row r="26" spans="1:29">
      <c r="A26" s="2" t="s">
        <v>110</v>
      </c>
      <c r="B26" s="2" t="s">
        <v>100</v>
      </c>
      <c r="C26" s="2" t="s">
        <v>101</v>
      </c>
      <c r="D26" s="9">
        <v>0.8</v>
      </c>
      <c r="E26" s="2" t="s">
        <v>102</v>
      </c>
      <c r="F26" s="2" t="s">
        <v>103</v>
      </c>
      <c r="G26" s="2">
        <v>1</v>
      </c>
      <c r="H26" s="2" t="s">
        <v>68</v>
      </c>
      <c r="I26" s="2" t="s">
        <v>83</v>
      </c>
      <c r="J26" s="12">
        <v>1400</v>
      </c>
      <c r="K26" s="9"/>
      <c r="L26" s="12">
        <v>133</v>
      </c>
      <c r="M26" s="9"/>
      <c r="N26" s="12">
        <v>560</v>
      </c>
      <c r="O26" s="9"/>
      <c r="P26" s="12">
        <v>113</v>
      </c>
      <c r="Q26" s="9"/>
      <c r="R26" s="2">
        <v>0.9</v>
      </c>
      <c r="S26" s="2">
        <v>0.1</v>
      </c>
      <c r="T26" s="2">
        <v>0.4</v>
      </c>
      <c r="U26" s="2">
        <v>0.1</v>
      </c>
      <c r="V26" s="2">
        <v>0.1</v>
      </c>
      <c r="W26" s="2">
        <v>1.5</v>
      </c>
      <c r="X26" s="2">
        <v>0</v>
      </c>
      <c r="Y26" s="2">
        <v>0</v>
      </c>
      <c r="Z26" s="2">
        <v>0</v>
      </c>
      <c r="AA26" s="2">
        <v>20</v>
      </c>
      <c r="AB26" s="2">
        <v>0</v>
      </c>
      <c r="AC26" s="2">
        <v>0</v>
      </c>
    </row>
    <row r="27" spans="1:29">
      <c r="A27" s="2" t="s">
        <v>111</v>
      </c>
      <c r="B27" s="2" t="s">
        <v>100</v>
      </c>
      <c r="C27" s="2" t="s">
        <v>101</v>
      </c>
      <c r="D27" s="9">
        <v>0.8</v>
      </c>
      <c r="E27" s="2" t="s">
        <v>102</v>
      </c>
      <c r="F27" s="2" t="s">
        <v>103</v>
      </c>
      <c r="G27" s="2">
        <v>1</v>
      </c>
      <c r="H27" s="2" t="s">
        <v>68</v>
      </c>
      <c r="I27" s="2" t="s">
        <v>85</v>
      </c>
      <c r="J27" s="12">
        <v>1500</v>
      </c>
      <c r="K27" s="9"/>
      <c r="L27" s="12">
        <v>140</v>
      </c>
      <c r="M27" s="9"/>
      <c r="N27" s="12">
        <v>600</v>
      </c>
      <c r="O27" s="9"/>
      <c r="P27" s="12">
        <v>120</v>
      </c>
      <c r="Q27" s="9"/>
      <c r="R27" s="2">
        <v>0.9</v>
      </c>
      <c r="S27" s="2">
        <v>0.1</v>
      </c>
      <c r="T27" s="2">
        <v>0.4</v>
      </c>
      <c r="U27" s="2">
        <v>0.1</v>
      </c>
      <c r="V27" s="2">
        <v>0.1</v>
      </c>
      <c r="W27" s="2">
        <v>1.5</v>
      </c>
      <c r="X27" s="2">
        <v>0</v>
      </c>
      <c r="Y27" s="2">
        <v>0</v>
      </c>
      <c r="Z27" s="2">
        <v>0</v>
      </c>
      <c r="AA27" s="2">
        <v>20</v>
      </c>
      <c r="AB27" s="2">
        <v>0</v>
      </c>
      <c r="AC27" s="2">
        <v>0</v>
      </c>
    </row>
    <row r="28" spans="1:29">
      <c r="A28" s="2" t="s">
        <v>112</v>
      </c>
      <c r="B28" s="2" t="s">
        <v>113</v>
      </c>
      <c r="C28" s="2" t="s">
        <v>114</v>
      </c>
      <c r="D28" s="9">
        <v>0.6</v>
      </c>
      <c r="E28" s="2" t="s">
        <v>116</v>
      </c>
      <c r="F28" s="2" t="s">
        <v>117</v>
      </c>
      <c r="G28" s="2">
        <v>2</v>
      </c>
      <c r="H28" s="2" t="s">
        <v>68</v>
      </c>
      <c r="I28" s="2" t="s">
        <v>69</v>
      </c>
      <c r="J28" s="12">
        <v>620</v>
      </c>
      <c r="K28" s="8"/>
      <c r="L28" s="12">
        <v>33</v>
      </c>
      <c r="M28" s="8"/>
      <c r="N28" s="12">
        <v>373</v>
      </c>
      <c r="O28" s="8"/>
      <c r="P28" s="12">
        <v>47</v>
      </c>
      <c r="Q28" s="8"/>
      <c r="R28" s="2">
        <v>0.9</v>
      </c>
      <c r="S28" s="2">
        <v>0.1</v>
      </c>
      <c r="T28" s="2">
        <v>0.4</v>
      </c>
      <c r="U28" s="2">
        <v>0.1</v>
      </c>
      <c r="V28" s="2">
        <v>0.1</v>
      </c>
      <c r="W28" s="2">
        <v>1.5</v>
      </c>
      <c r="X28" s="2">
        <v>0</v>
      </c>
      <c r="Y28" s="2">
        <v>0</v>
      </c>
      <c r="Z28" s="2">
        <v>0</v>
      </c>
      <c r="AA28" s="2">
        <v>20</v>
      </c>
      <c r="AB28" s="2">
        <v>0</v>
      </c>
      <c r="AC28" s="2">
        <v>0</v>
      </c>
    </row>
    <row r="29" spans="1:29">
      <c r="A29" s="2" t="s">
        <v>119</v>
      </c>
      <c r="B29" s="2" t="s">
        <v>113</v>
      </c>
      <c r="C29" s="2" t="s">
        <v>114</v>
      </c>
      <c r="D29" s="9">
        <v>0.6</v>
      </c>
      <c r="E29" s="2" t="s">
        <v>116</v>
      </c>
      <c r="F29" s="2" t="s">
        <v>117</v>
      </c>
      <c r="G29" s="2">
        <v>2</v>
      </c>
      <c r="H29" s="2" t="s">
        <v>68</v>
      </c>
      <c r="I29" s="2" t="s">
        <v>73</v>
      </c>
      <c r="J29" s="12">
        <v>767</v>
      </c>
      <c r="K29" s="9"/>
      <c r="L29" s="12">
        <v>40</v>
      </c>
      <c r="M29" s="9"/>
      <c r="N29" s="12">
        <v>460</v>
      </c>
      <c r="O29" s="9"/>
      <c r="P29" s="12">
        <v>53</v>
      </c>
      <c r="Q29" s="9"/>
      <c r="R29" s="2">
        <v>0.9</v>
      </c>
      <c r="S29" s="2">
        <v>0.1</v>
      </c>
      <c r="T29" s="2">
        <v>0.4</v>
      </c>
      <c r="U29" s="2">
        <v>0.1</v>
      </c>
      <c r="V29" s="2">
        <v>0.1</v>
      </c>
      <c r="W29" s="2">
        <v>1.5</v>
      </c>
      <c r="X29" s="2">
        <v>0</v>
      </c>
      <c r="Y29" s="2">
        <v>0</v>
      </c>
      <c r="Z29" s="2">
        <v>0</v>
      </c>
      <c r="AA29" s="2">
        <v>20</v>
      </c>
      <c r="AB29" s="2">
        <v>0</v>
      </c>
      <c r="AC29" s="2">
        <v>0</v>
      </c>
    </row>
    <row r="30" spans="1:29">
      <c r="A30" s="2" t="s">
        <v>120</v>
      </c>
      <c r="B30" s="2" t="s">
        <v>113</v>
      </c>
      <c r="C30" s="2" t="s">
        <v>114</v>
      </c>
      <c r="D30" s="9">
        <v>0.6</v>
      </c>
      <c r="E30" s="2" t="s">
        <v>116</v>
      </c>
      <c r="F30" s="2" t="s">
        <v>117</v>
      </c>
      <c r="G30" s="2">
        <v>2</v>
      </c>
      <c r="H30" s="2" t="s">
        <v>68</v>
      </c>
      <c r="I30" s="2" t="s">
        <v>75</v>
      </c>
      <c r="J30" s="12">
        <v>907</v>
      </c>
      <c r="K30" s="9"/>
      <c r="L30" s="12">
        <v>47</v>
      </c>
      <c r="M30" s="9"/>
      <c r="N30" s="12">
        <v>547</v>
      </c>
      <c r="O30" s="9"/>
      <c r="P30" s="12">
        <v>60</v>
      </c>
      <c r="Q30" s="9"/>
      <c r="R30" s="2">
        <v>0.9</v>
      </c>
      <c r="S30" s="2">
        <v>0.1</v>
      </c>
      <c r="T30" s="2">
        <v>0.4</v>
      </c>
      <c r="U30" s="2">
        <v>0.1</v>
      </c>
      <c r="V30" s="2">
        <v>0.1</v>
      </c>
      <c r="W30" s="2">
        <v>1.5</v>
      </c>
      <c r="X30" s="2">
        <v>0</v>
      </c>
      <c r="Y30" s="2">
        <v>0</v>
      </c>
      <c r="Z30" s="2">
        <v>0</v>
      </c>
      <c r="AA30" s="2">
        <v>20</v>
      </c>
      <c r="AB30" s="2">
        <v>0</v>
      </c>
      <c r="AC30" s="2">
        <v>0</v>
      </c>
    </row>
    <row r="31" spans="1:29">
      <c r="A31" s="2" t="s">
        <v>121</v>
      </c>
      <c r="B31" s="2" t="s">
        <v>113</v>
      </c>
      <c r="C31" s="2" t="s">
        <v>114</v>
      </c>
      <c r="D31" s="9">
        <v>0.6</v>
      </c>
      <c r="E31" s="2" t="s">
        <v>116</v>
      </c>
      <c r="F31" s="2" t="s">
        <v>117</v>
      </c>
      <c r="G31" s="2">
        <v>2</v>
      </c>
      <c r="H31" s="2" t="s">
        <v>68</v>
      </c>
      <c r="I31" s="2" t="s">
        <v>77</v>
      </c>
      <c r="J31" s="12">
        <v>1053</v>
      </c>
      <c r="K31" s="9"/>
      <c r="L31" s="12">
        <v>53</v>
      </c>
      <c r="M31" s="9"/>
      <c r="N31" s="12">
        <v>633</v>
      </c>
      <c r="O31" s="9"/>
      <c r="P31" s="12">
        <v>67</v>
      </c>
      <c r="Q31" s="9"/>
      <c r="R31" s="2">
        <v>0.9</v>
      </c>
      <c r="S31" s="2">
        <v>0.1</v>
      </c>
      <c r="T31" s="2">
        <v>0.4</v>
      </c>
      <c r="U31" s="2">
        <v>0.1</v>
      </c>
      <c r="V31" s="2">
        <v>0.1</v>
      </c>
      <c r="W31" s="2">
        <v>1.5</v>
      </c>
      <c r="X31" s="2">
        <v>0</v>
      </c>
      <c r="Y31" s="2">
        <v>0</v>
      </c>
      <c r="Z31" s="2">
        <v>0</v>
      </c>
      <c r="AA31" s="2">
        <v>20</v>
      </c>
      <c r="AB31" s="2">
        <v>0</v>
      </c>
      <c r="AC31" s="2">
        <v>0</v>
      </c>
    </row>
    <row r="32" spans="1:29">
      <c r="A32" s="2" t="s">
        <v>122</v>
      </c>
      <c r="B32" s="2" t="s">
        <v>113</v>
      </c>
      <c r="C32" s="2" t="s">
        <v>114</v>
      </c>
      <c r="D32" s="9">
        <v>0.6</v>
      </c>
      <c r="E32" s="2" t="s">
        <v>116</v>
      </c>
      <c r="F32" s="2" t="s">
        <v>117</v>
      </c>
      <c r="G32" s="2">
        <v>2</v>
      </c>
      <c r="H32" s="2" t="s">
        <v>68</v>
      </c>
      <c r="I32" s="2" t="s">
        <v>79</v>
      </c>
      <c r="J32" s="12">
        <v>1200</v>
      </c>
      <c r="K32" s="9"/>
      <c r="L32" s="12">
        <v>60</v>
      </c>
      <c r="M32" s="9"/>
      <c r="N32" s="12">
        <v>720</v>
      </c>
      <c r="O32" s="9"/>
      <c r="P32" s="12">
        <v>73</v>
      </c>
      <c r="Q32" s="9"/>
      <c r="R32" s="2">
        <v>0.9</v>
      </c>
      <c r="S32" s="2">
        <v>0.1</v>
      </c>
      <c r="T32" s="2">
        <v>0.4</v>
      </c>
      <c r="U32" s="2">
        <v>0.1</v>
      </c>
      <c r="V32" s="2">
        <v>0.1</v>
      </c>
      <c r="W32" s="2">
        <v>1.5</v>
      </c>
      <c r="X32" s="2">
        <v>0</v>
      </c>
      <c r="Y32" s="2">
        <v>0</v>
      </c>
      <c r="Z32" s="2">
        <v>0</v>
      </c>
      <c r="AA32" s="2">
        <v>20</v>
      </c>
      <c r="AB32" s="2">
        <v>0</v>
      </c>
      <c r="AC32" s="2">
        <v>0</v>
      </c>
    </row>
    <row r="33" spans="1:29">
      <c r="A33" s="2" t="s">
        <v>123</v>
      </c>
      <c r="B33" s="2" t="s">
        <v>113</v>
      </c>
      <c r="C33" s="2" t="s">
        <v>114</v>
      </c>
      <c r="D33" s="9">
        <v>0.6</v>
      </c>
      <c r="E33" s="2" t="s">
        <v>116</v>
      </c>
      <c r="F33" s="2" t="s">
        <v>117</v>
      </c>
      <c r="G33" s="2">
        <v>2</v>
      </c>
      <c r="H33" s="2" t="s">
        <v>68</v>
      </c>
      <c r="I33" s="2" t="s">
        <v>81</v>
      </c>
      <c r="J33" s="12">
        <v>1300</v>
      </c>
      <c r="K33" s="9"/>
      <c r="L33" s="12">
        <v>67</v>
      </c>
      <c r="M33" s="9"/>
      <c r="N33" s="12">
        <v>780</v>
      </c>
      <c r="O33" s="9"/>
      <c r="P33" s="12">
        <v>80</v>
      </c>
      <c r="Q33" s="9"/>
      <c r="R33" s="2">
        <v>0.9</v>
      </c>
      <c r="S33" s="2">
        <v>0.1</v>
      </c>
      <c r="T33" s="2">
        <v>0.4</v>
      </c>
      <c r="U33" s="2">
        <v>0.1</v>
      </c>
      <c r="V33" s="2">
        <v>0.1</v>
      </c>
      <c r="W33" s="2">
        <v>1.5</v>
      </c>
      <c r="X33" s="2">
        <v>0</v>
      </c>
      <c r="Y33" s="2">
        <v>0</v>
      </c>
      <c r="Z33" s="2">
        <v>0</v>
      </c>
      <c r="AA33" s="2">
        <v>20</v>
      </c>
      <c r="AB33" s="2">
        <v>0</v>
      </c>
      <c r="AC33" s="2">
        <v>0</v>
      </c>
    </row>
    <row r="34" spans="1:29">
      <c r="A34" s="2" t="s">
        <v>124</v>
      </c>
      <c r="B34" s="2" t="s">
        <v>113</v>
      </c>
      <c r="C34" s="2" t="s">
        <v>114</v>
      </c>
      <c r="D34" s="9">
        <v>0.6</v>
      </c>
      <c r="E34" s="2" t="s">
        <v>116</v>
      </c>
      <c r="F34" s="2" t="s">
        <v>117</v>
      </c>
      <c r="G34" s="2">
        <v>2</v>
      </c>
      <c r="H34" s="2" t="s">
        <v>68</v>
      </c>
      <c r="I34" s="2" t="s">
        <v>83</v>
      </c>
      <c r="J34" s="12">
        <v>1400</v>
      </c>
      <c r="K34" s="9"/>
      <c r="L34" s="12">
        <v>73</v>
      </c>
      <c r="M34" s="9"/>
      <c r="N34" s="12">
        <v>840</v>
      </c>
      <c r="O34" s="9"/>
      <c r="P34" s="12">
        <v>87</v>
      </c>
      <c r="Q34" s="9"/>
      <c r="R34" s="2">
        <v>0.9</v>
      </c>
      <c r="S34" s="2">
        <v>0.1</v>
      </c>
      <c r="T34" s="2">
        <v>0.4</v>
      </c>
      <c r="U34" s="2">
        <v>0.1</v>
      </c>
      <c r="V34" s="2">
        <v>0.1</v>
      </c>
      <c r="W34" s="2">
        <v>1.5</v>
      </c>
      <c r="X34" s="2">
        <v>0</v>
      </c>
      <c r="Y34" s="2">
        <v>0</v>
      </c>
      <c r="Z34" s="2">
        <v>0</v>
      </c>
      <c r="AA34" s="2">
        <v>20</v>
      </c>
      <c r="AB34" s="2">
        <v>0</v>
      </c>
      <c r="AC34" s="2">
        <v>0</v>
      </c>
    </row>
    <row r="35" spans="1:29">
      <c r="A35" s="2" t="s">
        <v>125</v>
      </c>
      <c r="B35" s="2" t="s">
        <v>113</v>
      </c>
      <c r="C35" s="2" t="s">
        <v>114</v>
      </c>
      <c r="D35" s="9">
        <v>0.6</v>
      </c>
      <c r="E35" s="2" t="s">
        <v>116</v>
      </c>
      <c r="F35" s="2" t="s">
        <v>117</v>
      </c>
      <c r="G35" s="2">
        <v>2</v>
      </c>
      <c r="H35" s="2" t="s">
        <v>68</v>
      </c>
      <c r="I35" s="2" t="s">
        <v>85</v>
      </c>
      <c r="J35" s="12">
        <v>1500</v>
      </c>
      <c r="K35" s="9"/>
      <c r="L35" s="12">
        <v>80</v>
      </c>
      <c r="M35" s="9"/>
      <c r="N35" s="12">
        <v>900</v>
      </c>
      <c r="O35" s="9"/>
      <c r="P35" s="12">
        <v>93</v>
      </c>
      <c r="Q35" s="9"/>
      <c r="R35" s="2">
        <v>0.9</v>
      </c>
      <c r="S35" s="2">
        <v>0.1</v>
      </c>
      <c r="T35" s="2">
        <v>0.4</v>
      </c>
      <c r="U35" s="2">
        <v>0.1</v>
      </c>
      <c r="V35" s="2">
        <v>0.1</v>
      </c>
      <c r="W35" s="2">
        <v>1.5</v>
      </c>
      <c r="X35" s="2">
        <v>0</v>
      </c>
      <c r="Y35" s="2">
        <v>0</v>
      </c>
      <c r="Z35" s="2">
        <v>0</v>
      </c>
      <c r="AA35" s="2">
        <v>20</v>
      </c>
      <c r="AB35" s="2">
        <v>0</v>
      </c>
      <c r="AC35" s="2">
        <v>0</v>
      </c>
    </row>
    <row r="36" spans="1:29">
      <c r="A36" s="2" t="s">
        <v>126</v>
      </c>
      <c r="B36" s="2" t="s">
        <v>127</v>
      </c>
      <c r="C36" s="2" t="s">
        <v>128</v>
      </c>
      <c r="D36" s="9">
        <v>0.6</v>
      </c>
      <c r="E36" s="2" t="s">
        <v>129</v>
      </c>
      <c r="F36" s="2" t="s">
        <v>130</v>
      </c>
      <c r="G36" s="2">
        <v>3</v>
      </c>
      <c r="H36" s="2" t="s">
        <v>68</v>
      </c>
      <c r="I36" s="2" t="s">
        <v>69</v>
      </c>
      <c r="J36" s="12">
        <v>507</v>
      </c>
      <c r="K36" s="8"/>
      <c r="L36" s="12">
        <v>13</v>
      </c>
      <c r="M36" s="8"/>
      <c r="N36" s="12">
        <v>307</v>
      </c>
      <c r="O36" s="8"/>
      <c r="P36" s="12">
        <v>47</v>
      </c>
      <c r="Q36" s="8"/>
      <c r="R36" s="2">
        <v>0.9</v>
      </c>
      <c r="S36" s="2">
        <v>0.1</v>
      </c>
      <c r="T36" s="2">
        <v>0.4</v>
      </c>
      <c r="U36" s="2">
        <v>0.1</v>
      </c>
      <c r="V36" s="2">
        <v>0.1</v>
      </c>
      <c r="W36" s="2">
        <v>1.5</v>
      </c>
      <c r="X36" s="2">
        <v>0</v>
      </c>
      <c r="Y36" s="2">
        <v>0</v>
      </c>
      <c r="Z36" s="2">
        <v>0</v>
      </c>
      <c r="AA36" s="2">
        <v>20</v>
      </c>
      <c r="AB36" s="2">
        <v>0</v>
      </c>
      <c r="AC36" s="2">
        <v>0</v>
      </c>
    </row>
    <row r="37" spans="1:29">
      <c r="A37" s="2" t="s">
        <v>132</v>
      </c>
      <c r="B37" s="2" t="s">
        <v>127</v>
      </c>
      <c r="C37" s="2" t="s">
        <v>128</v>
      </c>
      <c r="D37" s="9">
        <v>0.6</v>
      </c>
      <c r="E37" s="2" t="s">
        <v>129</v>
      </c>
      <c r="F37" s="2" t="s">
        <v>130</v>
      </c>
      <c r="G37" s="2">
        <v>3</v>
      </c>
      <c r="H37" s="2" t="s">
        <v>68</v>
      </c>
      <c r="I37" s="2" t="s">
        <v>73</v>
      </c>
      <c r="J37" s="12">
        <v>620</v>
      </c>
      <c r="K37" s="9"/>
      <c r="L37" s="12">
        <v>20</v>
      </c>
      <c r="M37" s="9"/>
      <c r="N37" s="12">
        <v>380</v>
      </c>
      <c r="O37" s="9"/>
      <c r="P37" s="12">
        <v>60</v>
      </c>
      <c r="Q37" s="9"/>
      <c r="R37" s="2">
        <v>0.9</v>
      </c>
      <c r="S37" s="2">
        <v>0.1</v>
      </c>
      <c r="T37" s="2">
        <v>0.4</v>
      </c>
      <c r="U37" s="2">
        <v>0.1</v>
      </c>
      <c r="V37" s="2">
        <v>0.1</v>
      </c>
      <c r="W37" s="2">
        <v>1.5</v>
      </c>
      <c r="X37" s="2">
        <v>0</v>
      </c>
      <c r="Y37" s="2">
        <v>0</v>
      </c>
      <c r="Z37" s="2">
        <v>0</v>
      </c>
      <c r="AA37" s="2">
        <v>20</v>
      </c>
      <c r="AB37" s="2">
        <v>0</v>
      </c>
      <c r="AC37" s="2">
        <v>0</v>
      </c>
    </row>
    <row r="38" spans="1:29">
      <c r="A38" s="2" t="s">
        <v>133</v>
      </c>
      <c r="B38" s="2" t="s">
        <v>127</v>
      </c>
      <c r="C38" s="2" t="s">
        <v>128</v>
      </c>
      <c r="D38" s="9">
        <v>0.6</v>
      </c>
      <c r="E38" s="2" t="s">
        <v>129</v>
      </c>
      <c r="F38" s="2" t="s">
        <v>130</v>
      </c>
      <c r="G38" s="2">
        <v>3</v>
      </c>
      <c r="H38" s="2" t="s">
        <v>68</v>
      </c>
      <c r="I38" s="2" t="s">
        <v>75</v>
      </c>
      <c r="J38" s="12">
        <v>733</v>
      </c>
      <c r="K38" s="9"/>
      <c r="L38" s="12">
        <v>27</v>
      </c>
      <c r="M38" s="9"/>
      <c r="N38" s="12">
        <v>453</v>
      </c>
      <c r="O38" s="9"/>
      <c r="P38" s="12">
        <v>73</v>
      </c>
      <c r="Q38" s="9"/>
      <c r="R38" s="2">
        <v>0.9</v>
      </c>
      <c r="S38" s="2">
        <v>0.1</v>
      </c>
      <c r="T38" s="2">
        <v>0.4</v>
      </c>
      <c r="U38" s="2">
        <v>0.1</v>
      </c>
      <c r="V38" s="2">
        <v>0.1</v>
      </c>
      <c r="W38" s="2">
        <v>1.5</v>
      </c>
      <c r="X38" s="2">
        <v>0</v>
      </c>
      <c r="Y38" s="2">
        <v>0</v>
      </c>
      <c r="Z38" s="2">
        <v>0</v>
      </c>
      <c r="AA38" s="2">
        <v>20</v>
      </c>
      <c r="AB38" s="2">
        <v>0</v>
      </c>
      <c r="AC38" s="2">
        <v>0</v>
      </c>
    </row>
    <row r="39" spans="1:29">
      <c r="A39" s="2" t="s">
        <v>134</v>
      </c>
      <c r="B39" s="2" t="s">
        <v>127</v>
      </c>
      <c r="C39" s="2" t="s">
        <v>128</v>
      </c>
      <c r="D39" s="9">
        <v>0.6</v>
      </c>
      <c r="E39" s="2" t="s">
        <v>129</v>
      </c>
      <c r="F39" s="2" t="s">
        <v>130</v>
      </c>
      <c r="G39" s="2">
        <v>3</v>
      </c>
      <c r="H39" s="2" t="s">
        <v>68</v>
      </c>
      <c r="I39" s="2" t="s">
        <v>77</v>
      </c>
      <c r="J39" s="12">
        <v>847</v>
      </c>
      <c r="K39" s="9"/>
      <c r="L39" s="12">
        <v>33</v>
      </c>
      <c r="M39" s="9"/>
      <c r="N39" s="12">
        <v>527</v>
      </c>
      <c r="O39" s="9"/>
      <c r="P39" s="12">
        <v>87</v>
      </c>
      <c r="Q39" s="9"/>
      <c r="R39" s="2">
        <v>0.9</v>
      </c>
      <c r="S39" s="2">
        <v>0.1</v>
      </c>
      <c r="T39" s="2">
        <v>0.4</v>
      </c>
      <c r="U39" s="2">
        <v>0.1</v>
      </c>
      <c r="V39" s="2">
        <v>0.1</v>
      </c>
      <c r="W39" s="2">
        <v>1.5</v>
      </c>
      <c r="X39" s="2">
        <v>0</v>
      </c>
      <c r="Y39" s="2">
        <v>0</v>
      </c>
      <c r="Z39" s="2">
        <v>0</v>
      </c>
      <c r="AA39" s="2">
        <v>20</v>
      </c>
      <c r="AB39" s="2">
        <v>0</v>
      </c>
      <c r="AC39" s="2">
        <v>0</v>
      </c>
    </row>
    <row r="40" spans="1:29">
      <c r="A40" s="2" t="s">
        <v>135</v>
      </c>
      <c r="B40" s="2" t="s">
        <v>127</v>
      </c>
      <c r="C40" s="2" t="s">
        <v>128</v>
      </c>
      <c r="D40" s="9">
        <v>0.6</v>
      </c>
      <c r="E40" s="2" t="s">
        <v>129</v>
      </c>
      <c r="F40" s="2" t="s">
        <v>130</v>
      </c>
      <c r="G40" s="2">
        <v>3</v>
      </c>
      <c r="H40" s="2" t="s">
        <v>68</v>
      </c>
      <c r="I40" s="2" t="s">
        <v>79</v>
      </c>
      <c r="J40" s="12">
        <v>960</v>
      </c>
      <c r="K40" s="9"/>
      <c r="L40" s="12">
        <v>40</v>
      </c>
      <c r="M40" s="9"/>
      <c r="N40" s="12">
        <v>600</v>
      </c>
      <c r="O40" s="9"/>
      <c r="P40" s="12">
        <v>100</v>
      </c>
      <c r="Q40" s="9"/>
      <c r="R40" s="2">
        <v>0.9</v>
      </c>
      <c r="S40" s="2">
        <v>0.1</v>
      </c>
      <c r="T40" s="2">
        <v>0.4</v>
      </c>
      <c r="U40" s="2">
        <v>0.1</v>
      </c>
      <c r="V40" s="2">
        <v>0.1</v>
      </c>
      <c r="W40" s="2">
        <v>1.5</v>
      </c>
      <c r="X40" s="2">
        <v>0</v>
      </c>
      <c r="Y40" s="2">
        <v>0</v>
      </c>
      <c r="Z40" s="2">
        <v>0</v>
      </c>
      <c r="AA40" s="2">
        <v>20</v>
      </c>
      <c r="AB40" s="2">
        <v>0</v>
      </c>
      <c r="AC40" s="2">
        <v>0</v>
      </c>
    </row>
    <row r="41" spans="1:29">
      <c r="A41" s="2" t="s">
        <v>136</v>
      </c>
      <c r="B41" s="2" t="s">
        <v>127</v>
      </c>
      <c r="C41" s="2" t="s">
        <v>128</v>
      </c>
      <c r="D41" s="9">
        <v>0.6</v>
      </c>
      <c r="E41" s="2" t="s">
        <v>129</v>
      </c>
      <c r="F41" s="2" t="s">
        <v>130</v>
      </c>
      <c r="G41" s="2">
        <v>3</v>
      </c>
      <c r="H41" s="2" t="s">
        <v>68</v>
      </c>
      <c r="I41" s="2" t="s">
        <v>81</v>
      </c>
      <c r="J41" s="12">
        <v>1040</v>
      </c>
      <c r="K41" s="9"/>
      <c r="L41" s="12">
        <v>47</v>
      </c>
      <c r="M41" s="9"/>
      <c r="N41" s="12">
        <v>653</v>
      </c>
      <c r="O41" s="9"/>
      <c r="P41" s="12">
        <v>107</v>
      </c>
      <c r="Q41" s="9"/>
      <c r="R41" s="2">
        <v>0.9</v>
      </c>
      <c r="S41" s="2">
        <v>0.1</v>
      </c>
      <c r="T41" s="2">
        <v>0.4</v>
      </c>
      <c r="U41" s="2">
        <v>0.1</v>
      </c>
      <c r="V41" s="2">
        <v>0.1</v>
      </c>
      <c r="W41" s="2">
        <v>1.5</v>
      </c>
      <c r="X41" s="2">
        <v>0</v>
      </c>
      <c r="Y41" s="2">
        <v>0</v>
      </c>
      <c r="Z41" s="2">
        <v>0</v>
      </c>
      <c r="AA41" s="2">
        <v>20</v>
      </c>
      <c r="AB41" s="2">
        <v>0</v>
      </c>
      <c r="AC41" s="2">
        <v>0</v>
      </c>
    </row>
    <row r="42" spans="1:29">
      <c r="A42" s="2" t="s">
        <v>137</v>
      </c>
      <c r="B42" s="2" t="s">
        <v>127</v>
      </c>
      <c r="C42" s="2" t="s">
        <v>128</v>
      </c>
      <c r="D42" s="9">
        <v>0.6</v>
      </c>
      <c r="E42" s="2" t="s">
        <v>129</v>
      </c>
      <c r="F42" s="2" t="s">
        <v>130</v>
      </c>
      <c r="G42" s="2">
        <v>3</v>
      </c>
      <c r="H42" s="2" t="s">
        <v>68</v>
      </c>
      <c r="I42" s="2" t="s">
        <v>83</v>
      </c>
      <c r="J42" s="12">
        <v>1120</v>
      </c>
      <c r="K42" s="9"/>
      <c r="L42" s="12">
        <v>53</v>
      </c>
      <c r="M42" s="9"/>
      <c r="N42" s="12">
        <v>700</v>
      </c>
      <c r="O42" s="9"/>
      <c r="P42" s="12">
        <v>113</v>
      </c>
      <c r="Q42" s="9"/>
      <c r="R42" s="2">
        <v>0.9</v>
      </c>
      <c r="S42" s="2">
        <v>0.1</v>
      </c>
      <c r="T42" s="2">
        <v>0.4</v>
      </c>
      <c r="U42" s="2">
        <v>0.1</v>
      </c>
      <c r="V42" s="2">
        <v>0.1</v>
      </c>
      <c r="W42" s="2">
        <v>1.5</v>
      </c>
      <c r="X42" s="2">
        <v>0</v>
      </c>
      <c r="Y42" s="2">
        <v>0</v>
      </c>
      <c r="Z42" s="2">
        <v>0</v>
      </c>
      <c r="AA42" s="2">
        <v>20</v>
      </c>
      <c r="AB42" s="2">
        <v>0</v>
      </c>
      <c r="AC42" s="2">
        <v>0</v>
      </c>
    </row>
    <row r="43" spans="1:29">
      <c r="A43" s="2" t="s">
        <v>138</v>
      </c>
      <c r="B43" s="2" t="s">
        <v>127</v>
      </c>
      <c r="C43" s="2" t="s">
        <v>128</v>
      </c>
      <c r="D43" s="9">
        <v>0.6</v>
      </c>
      <c r="E43" s="2" t="s">
        <v>129</v>
      </c>
      <c r="F43" s="2" t="s">
        <v>130</v>
      </c>
      <c r="G43" s="2">
        <v>3</v>
      </c>
      <c r="H43" s="2" t="s">
        <v>68</v>
      </c>
      <c r="I43" s="2" t="s">
        <v>85</v>
      </c>
      <c r="J43" s="12">
        <v>1200</v>
      </c>
      <c r="K43" s="9"/>
      <c r="L43" s="12">
        <v>60</v>
      </c>
      <c r="M43" s="9"/>
      <c r="N43" s="12">
        <v>753</v>
      </c>
      <c r="O43" s="9"/>
      <c r="P43" s="12">
        <v>120</v>
      </c>
      <c r="Q43" s="9"/>
      <c r="R43" s="2">
        <v>0.9</v>
      </c>
      <c r="S43" s="2">
        <v>0.1</v>
      </c>
      <c r="T43" s="2">
        <v>0.4</v>
      </c>
      <c r="U43" s="2">
        <v>0.1</v>
      </c>
      <c r="V43" s="2">
        <v>0.1</v>
      </c>
      <c r="W43" s="2">
        <v>1.5</v>
      </c>
      <c r="X43" s="2">
        <v>0</v>
      </c>
      <c r="Y43" s="2">
        <v>0</v>
      </c>
      <c r="Z43" s="2">
        <v>0</v>
      </c>
      <c r="AA43" s="2">
        <v>20</v>
      </c>
      <c r="AB43" s="2">
        <v>0</v>
      </c>
      <c r="AC43" s="2">
        <v>0</v>
      </c>
    </row>
    <row r="44" spans="1:29">
      <c r="A44" s="2" t="s">
        <v>139</v>
      </c>
      <c r="B44" s="2" t="s">
        <v>140</v>
      </c>
      <c r="C44" s="2" t="s">
        <v>141</v>
      </c>
      <c r="D44" s="9">
        <v>0.6</v>
      </c>
      <c r="E44" s="2" t="s">
        <v>142</v>
      </c>
      <c r="F44" s="2" t="s">
        <v>143</v>
      </c>
      <c r="G44" s="2">
        <v>3</v>
      </c>
      <c r="H44" s="2" t="s">
        <v>68</v>
      </c>
      <c r="I44" s="2" t="s">
        <v>69</v>
      </c>
      <c r="J44" s="12">
        <v>620</v>
      </c>
      <c r="K44" s="8"/>
      <c r="L44" s="12">
        <v>33</v>
      </c>
      <c r="M44" s="8"/>
      <c r="N44" s="12">
        <v>307</v>
      </c>
      <c r="O44" s="8"/>
      <c r="P44" s="12">
        <v>13</v>
      </c>
      <c r="Q44" s="8"/>
      <c r="R44" s="2">
        <v>0.9</v>
      </c>
      <c r="S44" s="2">
        <v>0.1</v>
      </c>
      <c r="T44" s="2">
        <v>0.4</v>
      </c>
      <c r="U44" s="2">
        <v>0.1</v>
      </c>
      <c r="V44" s="2">
        <v>0.1</v>
      </c>
      <c r="W44" s="2">
        <v>1.5</v>
      </c>
      <c r="X44" s="2">
        <v>0</v>
      </c>
      <c r="Y44" s="2">
        <v>0</v>
      </c>
      <c r="Z44" s="2">
        <v>0</v>
      </c>
      <c r="AA44" s="2">
        <v>20</v>
      </c>
      <c r="AB44" s="2">
        <v>0</v>
      </c>
      <c r="AC44" s="2">
        <v>0</v>
      </c>
    </row>
    <row r="45" spans="1:29">
      <c r="A45" s="2" t="s">
        <v>145</v>
      </c>
      <c r="B45" s="2" t="s">
        <v>140</v>
      </c>
      <c r="C45" s="2" t="s">
        <v>141</v>
      </c>
      <c r="D45" s="9">
        <v>0.6</v>
      </c>
      <c r="E45" s="2" t="s">
        <v>142</v>
      </c>
      <c r="F45" s="2" t="s">
        <v>143</v>
      </c>
      <c r="G45" s="2">
        <v>3</v>
      </c>
      <c r="H45" s="2" t="s">
        <v>68</v>
      </c>
      <c r="I45" s="2" t="s">
        <v>73</v>
      </c>
      <c r="J45" s="12">
        <v>767</v>
      </c>
      <c r="K45" s="9"/>
      <c r="L45" s="12">
        <v>40</v>
      </c>
      <c r="M45" s="9"/>
      <c r="N45" s="12">
        <v>380</v>
      </c>
      <c r="O45" s="9"/>
      <c r="P45" s="12">
        <v>20</v>
      </c>
      <c r="Q45" s="9"/>
      <c r="R45" s="2">
        <v>0.9</v>
      </c>
      <c r="S45" s="2">
        <v>0.1</v>
      </c>
      <c r="T45" s="2">
        <v>0.4</v>
      </c>
      <c r="U45" s="2">
        <v>0.1</v>
      </c>
      <c r="V45" s="2">
        <v>0.1</v>
      </c>
      <c r="W45" s="2">
        <v>1.5</v>
      </c>
      <c r="X45" s="2">
        <v>0</v>
      </c>
      <c r="Y45" s="2">
        <v>0</v>
      </c>
      <c r="Z45" s="2">
        <v>0</v>
      </c>
      <c r="AA45" s="2">
        <v>20</v>
      </c>
      <c r="AB45" s="2">
        <v>0</v>
      </c>
      <c r="AC45" s="2">
        <v>0</v>
      </c>
    </row>
    <row r="46" spans="1:29">
      <c r="A46" s="2" t="s">
        <v>146</v>
      </c>
      <c r="B46" s="2" t="s">
        <v>140</v>
      </c>
      <c r="C46" s="2" t="s">
        <v>141</v>
      </c>
      <c r="D46" s="9">
        <v>0.6</v>
      </c>
      <c r="E46" s="2" t="s">
        <v>142</v>
      </c>
      <c r="F46" s="2" t="s">
        <v>143</v>
      </c>
      <c r="G46" s="2">
        <v>3</v>
      </c>
      <c r="H46" s="2" t="s">
        <v>68</v>
      </c>
      <c r="I46" s="2" t="s">
        <v>75</v>
      </c>
      <c r="J46" s="12">
        <v>907</v>
      </c>
      <c r="K46" s="9"/>
      <c r="L46" s="12">
        <v>47</v>
      </c>
      <c r="M46" s="9"/>
      <c r="N46" s="12">
        <v>453</v>
      </c>
      <c r="O46" s="9"/>
      <c r="P46" s="12">
        <v>27</v>
      </c>
      <c r="Q46" s="9"/>
      <c r="R46" s="2">
        <v>0.9</v>
      </c>
      <c r="S46" s="2">
        <v>0.1</v>
      </c>
      <c r="T46" s="2">
        <v>0.4</v>
      </c>
      <c r="U46" s="2">
        <v>0.1</v>
      </c>
      <c r="V46" s="2">
        <v>0.1</v>
      </c>
      <c r="W46" s="2">
        <v>1.5</v>
      </c>
      <c r="X46" s="2">
        <v>0</v>
      </c>
      <c r="Y46" s="2">
        <v>0</v>
      </c>
      <c r="Z46" s="2">
        <v>0</v>
      </c>
      <c r="AA46" s="2">
        <v>20</v>
      </c>
      <c r="AB46" s="2">
        <v>0</v>
      </c>
      <c r="AC46" s="2">
        <v>0</v>
      </c>
    </row>
    <row r="47" spans="1:29">
      <c r="A47" s="2" t="s">
        <v>147</v>
      </c>
      <c r="B47" s="2" t="s">
        <v>140</v>
      </c>
      <c r="C47" s="2" t="s">
        <v>141</v>
      </c>
      <c r="D47" s="9">
        <v>0.6</v>
      </c>
      <c r="E47" s="2" t="s">
        <v>142</v>
      </c>
      <c r="F47" s="2" t="s">
        <v>143</v>
      </c>
      <c r="G47" s="2">
        <v>3</v>
      </c>
      <c r="H47" s="2" t="s">
        <v>68</v>
      </c>
      <c r="I47" s="2" t="s">
        <v>77</v>
      </c>
      <c r="J47" s="12">
        <v>1053</v>
      </c>
      <c r="K47" s="9"/>
      <c r="L47" s="12">
        <v>53</v>
      </c>
      <c r="M47" s="9"/>
      <c r="N47" s="12">
        <v>527</v>
      </c>
      <c r="O47" s="9"/>
      <c r="P47" s="12">
        <v>33</v>
      </c>
      <c r="Q47" s="9"/>
      <c r="R47" s="2">
        <v>0.9</v>
      </c>
      <c r="S47" s="2">
        <v>0.1</v>
      </c>
      <c r="T47" s="2">
        <v>0.4</v>
      </c>
      <c r="U47" s="2">
        <v>0.1</v>
      </c>
      <c r="V47" s="2">
        <v>0.1</v>
      </c>
      <c r="W47" s="2">
        <v>1.5</v>
      </c>
      <c r="X47" s="2">
        <v>0</v>
      </c>
      <c r="Y47" s="2">
        <v>0</v>
      </c>
      <c r="Z47" s="2">
        <v>0</v>
      </c>
      <c r="AA47" s="2">
        <v>20</v>
      </c>
      <c r="AB47" s="2">
        <v>0</v>
      </c>
      <c r="AC47" s="2">
        <v>0</v>
      </c>
    </row>
    <row r="48" spans="1:29">
      <c r="A48" s="2" t="s">
        <v>148</v>
      </c>
      <c r="B48" s="2" t="s">
        <v>140</v>
      </c>
      <c r="C48" s="2" t="s">
        <v>141</v>
      </c>
      <c r="D48" s="9">
        <v>0.6</v>
      </c>
      <c r="E48" s="2" t="s">
        <v>142</v>
      </c>
      <c r="F48" s="2" t="s">
        <v>143</v>
      </c>
      <c r="G48" s="2">
        <v>3</v>
      </c>
      <c r="H48" s="2" t="s">
        <v>68</v>
      </c>
      <c r="I48" s="2" t="s">
        <v>79</v>
      </c>
      <c r="J48" s="12">
        <v>1200</v>
      </c>
      <c r="K48" s="9"/>
      <c r="L48" s="12">
        <v>60</v>
      </c>
      <c r="M48" s="9"/>
      <c r="N48" s="12">
        <v>600</v>
      </c>
      <c r="O48" s="9"/>
      <c r="P48" s="12">
        <v>40</v>
      </c>
      <c r="Q48" s="9"/>
      <c r="R48" s="2">
        <v>0.9</v>
      </c>
      <c r="S48" s="2">
        <v>0.1</v>
      </c>
      <c r="T48" s="2">
        <v>0.4</v>
      </c>
      <c r="U48" s="2">
        <v>0.1</v>
      </c>
      <c r="V48" s="2">
        <v>0.1</v>
      </c>
      <c r="W48" s="2">
        <v>1.5</v>
      </c>
      <c r="X48" s="2">
        <v>0</v>
      </c>
      <c r="Y48" s="2">
        <v>0</v>
      </c>
      <c r="Z48" s="2">
        <v>0</v>
      </c>
      <c r="AA48" s="2">
        <v>20</v>
      </c>
      <c r="AB48" s="2">
        <v>0</v>
      </c>
      <c r="AC48" s="2">
        <v>0</v>
      </c>
    </row>
    <row r="49" spans="1:29">
      <c r="A49" s="2" t="s">
        <v>149</v>
      </c>
      <c r="B49" s="2" t="s">
        <v>140</v>
      </c>
      <c r="C49" s="2" t="s">
        <v>141</v>
      </c>
      <c r="D49" s="9">
        <v>0.6</v>
      </c>
      <c r="E49" s="2" t="s">
        <v>142</v>
      </c>
      <c r="F49" s="2" t="s">
        <v>143</v>
      </c>
      <c r="G49" s="2">
        <v>3</v>
      </c>
      <c r="H49" s="2" t="s">
        <v>68</v>
      </c>
      <c r="I49" s="2" t="s">
        <v>81</v>
      </c>
      <c r="J49" s="12">
        <v>1300</v>
      </c>
      <c r="K49" s="9"/>
      <c r="L49" s="12">
        <v>67</v>
      </c>
      <c r="M49" s="9"/>
      <c r="N49" s="12">
        <v>653</v>
      </c>
      <c r="O49" s="9"/>
      <c r="P49" s="12">
        <v>47</v>
      </c>
      <c r="Q49" s="9"/>
      <c r="R49" s="2">
        <v>0.9</v>
      </c>
      <c r="S49" s="2">
        <v>0.1</v>
      </c>
      <c r="T49" s="2">
        <v>0.4</v>
      </c>
      <c r="U49" s="2">
        <v>0.1</v>
      </c>
      <c r="V49" s="2">
        <v>0.1</v>
      </c>
      <c r="W49" s="2">
        <v>1.5</v>
      </c>
      <c r="X49" s="2">
        <v>0</v>
      </c>
      <c r="Y49" s="2">
        <v>0</v>
      </c>
      <c r="Z49" s="2">
        <v>0</v>
      </c>
      <c r="AA49" s="2">
        <v>20</v>
      </c>
      <c r="AB49" s="2">
        <v>0</v>
      </c>
      <c r="AC49" s="2">
        <v>0</v>
      </c>
    </row>
    <row r="50" spans="1:29">
      <c r="A50" s="2" t="s">
        <v>150</v>
      </c>
      <c r="B50" s="2" t="s">
        <v>140</v>
      </c>
      <c r="C50" s="2" t="s">
        <v>141</v>
      </c>
      <c r="D50" s="9">
        <v>0.6</v>
      </c>
      <c r="E50" s="2" t="s">
        <v>142</v>
      </c>
      <c r="F50" s="2" t="s">
        <v>143</v>
      </c>
      <c r="G50" s="2">
        <v>3</v>
      </c>
      <c r="H50" s="2" t="s">
        <v>68</v>
      </c>
      <c r="I50" s="2" t="s">
        <v>83</v>
      </c>
      <c r="J50" s="12">
        <v>1400</v>
      </c>
      <c r="K50" s="9"/>
      <c r="L50" s="12">
        <v>73</v>
      </c>
      <c r="M50" s="9"/>
      <c r="N50" s="12">
        <v>700</v>
      </c>
      <c r="O50" s="9"/>
      <c r="P50" s="12">
        <v>53</v>
      </c>
      <c r="Q50" s="9"/>
      <c r="R50" s="2">
        <v>0.9</v>
      </c>
      <c r="S50" s="2">
        <v>0.1</v>
      </c>
      <c r="T50" s="2">
        <v>0.4</v>
      </c>
      <c r="U50" s="2">
        <v>0.1</v>
      </c>
      <c r="V50" s="2">
        <v>0.1</v>
      </c>
      <c r="W50" s="2">
        <v>1.5</v>
      </c>
      <c r="X50" s="2">
        <v>0</v>
      </c>
      <c r="Y50" s="2">
        <v>0</v>
      </c>
      <c r="Z50" s="2">
        <v>0</v>
      </c>
      <c r="AA50" s="2">
        <v>20</v>
      </c>
      <c r="AB50" s="2">
        <v>0</v>
      </c>
      <c r="AC50" s="2">
        <v>0</v>
      </c>
    </row>
    <row r="51" spans="1:29">
      <c r="A51" s="2" t="s">
        <v>151</v>
      </c>
      <c r="B51" s="2" t="s">
        <v>140</v>
      </c>
      <c r="C51" s="2" t="s">
        <v>141</v>
      </c>
      <c r="D51" s="9">
        <v>0.6</v>
      </c>
      <c r="E51" s="2" t="s">
        <v>142</v>
      </c>
      <c r="F51" s="2" t="s">
        <v>143</v>
      </c>
      <c r="G51" s="2">
        <v>3</v>
      </c>
      <c r="H51" s="2" t="s">
        <v>68</v>
      </c>
      <c r="I51" s="2" t="s">
        <v>85</v>
      </c>
      <c r="J51" s="12">
        <v>1500</v>
      </c>
      <c r="K51" s="9"/>
      <c r="L51" s="12">
        <v>80</v>
      </c>
      <c r="M51" s="9"/>
      <c r="N51" s="12">
        <v>753</v>
      </c>
      <c r="O51" s="9"/>
      <c r="P51" s="12">
        <v>60</v>
      </c>
      <c r="Q51" s="9"/>
      <c r="R51" s="2">
        <v>0.9</v>
      </c>
      <c r="S51" s="2">
        <v>0.1</v>
      </c>
      <c r="T51" s="2">
        <v>0.4</v>
      </c>
      <c r="U51" s="2">
        <v>0.1</v>
      </c>
      <c r="V51" s="2">
        <v>0.1</v>
      </c>
      <c r="W51" s="2">
        <v>1.5</v>
      </c>
      <c r="X51" s="2">
        <v>0</v>
      </c>
      <c r="Y51" s="2">
        <v>0</v>
      </c>
      <c r="Z51" s="2">
        <v>0</v>
      </c>
      <c r="AA51" s="2">
        <v>20</v>
      </c>
      <c r="AB51" s="2">
        <v>0</v>
      </c>
      <c r="AC51" s="2">
        <v>0</v>
      </c>
    </row>
    <row r="52" spans="1:29">
      <c r="A52" s="2" t="s">
        <v>152</v>
      </c>
      <c r="B52" s="2" t="s">
        <v>153</v>
      </c>
      <c r="C52" s="2" t="s">
        <v>154</v>
      </c>
      <c r="D52" s="9">
        <v>0.8</v>
      </c>
      <c r="E52" s="2" t="s">
        <v>156</v>
      </c>
      <c r="F52" s="2" t="s">
        <v>157</v>
      </c>
      <c r="G52" s="2">
        <v>4</v>
      </c>
      <c r="H52" s="2" t="s">
        <v>68</v>
      </c>
      <c r="I52" s="2" t="s">
        <v>69</v>
      </c>
      <c r="J52" s="12">
        <v>880</v>
      </c>
      <c r="K52" s="8"/>
      <c r="L52" s="12">
        <v>33</v>
      </c>
      <c r="M52" s="8"/>
      <c r="N52" s="12">
        <v>307</v>
      </c>
      <c r="O52" s="8"/>
      <c r="P52" s="12">
        <v>47</v>
      </c>
      <c r="Q52" s="8"/>
      <c r="R52" s="2">
        <v>0.9</v>
      </c>
      <c r="S52" s="2">
        <v>0.1</v>
      </c>
      <c r="T52" s="2">
        <v>0.4</v>
      </c>
      <c r="U52" s="2">
        <v>0.1</v>
      </c>
      <c r="V52" s="2">
        <v>0.1</v>
      </c>
      <c r="W52" s="2">
        <v>1.5</v>
      </c>
      <c r="X52" s="2">
        <v>0</v>
      </c>
      <c r="Y52" s="2">
        <v>0</v>
      </c>
      <c r="Z52" s="2">
        <v>0</v>
      </c>
      <c r="AA52" s="2">
        <v>20</v>
      </c>
      <c r="AB52" s="2">
        <v>0</v>
      </c>
      <c r="AC52" s="2">
        <v>0</v>
      </c>
    </row>
    <row r="53" spans="1:29">
      <c r="A53" s="2" t="s">
        <v>159</v>
      </c>
      <c r="B53" s="2" t="s">
        <v>153</v>
      </c>
      <c r="C53" s="2" t="s">
        <v>154</v>
      </c>
      <c r="D53" s="9">
        <v>0.8</v>
      </c>
      <c r="E53" s="2" t="s">
        <v>156</v>
      </c>
      <c r="F53" s="2" t="s">
        <v>157</v>
      </c>
      <c r="G53" s="2">
        <v>4</v>
      </c>
      <c r="H53" s="2" t="s">
        <v>68</v>
      </c>
      <c r="I53" s="2" t="s">
        <v>73</v>
      </c>
      <c r="J53" s="12">
        <v>1080</v>
      </c>
      <c r="K53" s="9"/>
      <c r="L53" s="12">
        <v>40</v>
      </c>
      <c r="M53" s="9"/>
      <c r="N53" s="12">
        <v>380</v>
      </c>
      <c r="O53" s="9"/>
      <c r="P53" s="12">
        <v>60</v>
      </c>
      <c r="Q53" s="9"/>
      <c r="R53" s="2">
        <v>0.9</v>
      </c>
      <c r="S53" s="2">
        <v>0.1</v>
      </c>
      <c r="T53" s="2">
        <v>0.4</v>
      </c>
      <c r="U53" s="2">
        <v>0.1</v>
      </c>
      <c r="V53" s="2">
        <v>0.1</v>
      </c>
      <c r="W53" s="2">
        <v>1.5</v>
      </c>
      <c r="X53" s="2">
        <v>0</v>
      </c>
      <c r="Y53" s="2">
        <v>0</v>
      </c>
      <c r="Z53" s="2">
        <v>0</v>
      </c>
      <c r="AA53" s="2">
        <v>20</v>
      </c>
      <c r="AB53" s="2">
        <v>0</v>
      </c>
      <c r="AC53" s="2">
        <v>0</v>
      </c>
    </row>
    <row r="54" spans="1:29">
      <c r="A54" s="2" t="s">
        <v>160</v>
      </c>
      <c r="B54" s="2" t="s">
        <v>153</v>
      </c>
      <c r="C54" s="2" t="s">
        <v>154</v>
      </c>
      <c r="D54" s="9">
        <v>0.8</v>
      </c>
      <c r="E54" s="2" t="s">
        <v>156</v>
      </c>
      <c r="F54" s="2" t="s">
        <v>157</v>
      </c>
      <c r="G54" s="2">
        <v>4</v>
      </c>
      <c r="H54" s="2" t="s">
        <v>68</v>
      </c>
      <c r="I54" s="2" t="s">
        <v>75</v>
      </c>
      <c r="J54" s="12">
        <v>1280</v>
      </c>
      <c r="K54" s="9"/>
      <c r="L54" s="12">
        <v>47</v>
      </c>
      <c r="M54" s="9"/>
      <c r="N54" s="12">
        <v>453</v>
      </c>
      <c r="O54" s="9"/>
      <c r="P54" s="12">
        <v>73</v>
      </c>
      <c r="Q54" s="9"/>
      <c r="R54" s="2">
        <v>0.9</v>
      </c>
      <c r="S54" s="2">
        <v>0.1</v>
      </c>
      <c r="T54" s="2">
        <v>0.4</v>
      </c>
      <c r="U54" s="2">
        <v>0.1</v>
      </c>
      <c r="V54" s="2">
        <v>0.1</v>
      </c>
      <c r="W54" s="2">
        <v>1.5</v>
      </c>
      <c r="X54" s="2">
        <v>0</v>
      </c>
      <c r="Y54" s="2">
        <v>0</v>
      </c>
      <c r="Z54" s="2">
        <v>0</v>
      </c>
      <c r="AA54" s="2">
        <v>20</v>
      </c>
      <c r="AB54" s="2">
        <v>0</v>
      </c>
      <c r="AC54" s="2">
        <v>0</v>
      </c>
    </row>
    <row r="55" spans="1:29">
      <c r="A55" s="2" t="s">
        <v>161</v>
      </c>
      <c r="B55" s="2" t="s">
        <v>153</v>
      </c>
      <c r="C55" s="2" t="s">
        <v>154</v>
      </c>
      <c r="D55" s="9">
        <v>0.8</v>
      </c>
      <c r="E55" s="2" t="s">
        <v>156</v>
      </c>
      <c r="F55" s="2" t="s">
        <v>157</v>
      </c>
      <c r="G55" s="2">
        <v>4</v>
      </c>
      <c r="H55" s="2" t="s">
        <v>68</v>
      </c>
      <c r="I55" s="2" t="s">
        <v>77</v>
      </c>
      <c r="J55" s="12">
        <v>1480</v>
      </c>
      <c r="K55" s="9"/>
      <c r="L55" s="12">
        <v>53</v>
      </c>
      <c r="M55" s="9"/>
      <c r="N55" s="12">
        <v>527</v>
      </c>
      <c r="O55" s="9"/>
      <c r="P55" s="12">
        <v>87</v>
      </c>
      <c r="Q55" s="9"/>
      <c r="R55" s="2">
        <v>0.9</v>
      </c>
      <c r="S55" s="2">
        <v>0.1</v>
      </c>
      <c r="T55" s="2">
        <v>0.4</v>
      </c>
      <c r="U55" s="2">
        <v>0.1</v>
      </c>
      <c r="V55" s="2">
        <v>0.1</v>
      </c>
      <c r="W55" s="2">
        <v>1.5</v>
      </c>
      <c r="X55" s="2">
        <v>0</v>
      </c>
      <c r="Y55" s="2">
        <v>0</v>
      </c>
      <c r="Z55" s="2">
        <v>0</v>
      </c>
      <c r="AA55" s="2">
        <v>20</v>
      </c>
      <c r="AB55" s="2">
        <v>0</v>
      </c>
      <c r="AC55" s="2">
        <v>0</v>
      </c>
    </row>
    <row r="56" spans="1:29">
      <c r="A56" s="2" t="s">
        <v>162</v>
      </c>
      <c r="B56" s="2" t="s">
        <v>153</v>
      </c>
      <c r="C56" s="2" t="s">
        <v>154</v>
      </c>
      <c r="D56" s="9">
        <v>0.8</v>
      </c>
      <c r="E56" s="2" t="s">
        <v>156</v>
      </c>
      <c r="F56" s="2" t="s">
        <v>157</v>
      </c>
      <c r="G56" s="2">
        <v>4</v>
      </c>
      <c r="H56" s="2" t="s">
        <v>68</v>
      </c>
      <c r="I56" s="2" t="s">
        <v>79</v>
      </c>
      <c r="J56" s="12">
        <v>1680</v>
      </c>
      <c r="K56" s="9"/>
      <c r="L56" s="12">
        <v>60</v>
      </c>
      <c r="M56" s="9"/>
      <c r="N56" s="12">
        <v>600</v>
      </c>
      <c r="O56" s="9"/>
      <c r="P56" s="12">
        <v>100</v>
      </c>
      <c r="Q56" s="9"/>
      <c r="R56" s="2">
        <v>0.9</v>
      </c>
      <c r="S56" s="2">
        <v>0.1</v>
      </c>
      <c r="T56" s="2">
        <v>0.4</v>
      </c>
      <c r="U56" s="2">
        <v>0.1</v>
      </c>
      <c r="V56" s="2">
        <v>0.1</v>
      </c>
      <c r="W56" s="2">
        <v>1.5</v>
      </c>
      <c r="X56" s="2">
        <v>0</v>
      </c>
      <c r="Y56" s="2">
        <v>0</v>
      </c>
      <c r="Z56" s="2">
        <v>0</v>
      </c>
      <c r="AA56" s="2">
        <v>20</v>
      </c>
      <c r="AB56" s="2">
        <v>0</v>
      </c>
      <c r="AC56" s="2">
        <v>0</v>
      </c>
    </row>
    <row r="57" spans="1:29">
      <c r="A57" s="2" t="s">
        <v>163</v>
      </c>
      <c r="B57" s="2" t="s">
        <v>153</v>
      </c>
      <c r="C57" s="2" t="s">
        <v>154</v>
      </c>
      <c r="D57" s="9">
        <v>0.8</v>
      </c>
      <c r="E57" s="2" t="s">
        <v>156</v>
      </c>
      <c r="F57" s="2" t="s">
        <v>157</v>
      </c>
      <c r="G57" s="2">
        <v>4</v>
      </c>
      <c r="H57" s="2" t="s">
        <v>68</v>
      </c>
      <c r="I57" s="2" t="s">
        <v>81</v>
      </c>
      <c r="J57" s="12">
        <v>1820</v>
      </c>
      <c r="K57" s="9"/>
      <c r="L57" s="12">
        <v>67</v>
      </c>
      <c r="M57" s="9"/>
      <c r="N57" s="12">
        <v>653</v>
      </c>
      <c r="O57" s="9"/>
      <c r="P57" s="12">
        <v>107</v>
      </c>
      <c r="Q57" s="9"/>
      <c r="R57" s="2">
        <v>0.9</v>
      </c>
      <c r="S57" s="2">
        <v>0.1</v>
      </c>
      <c r="T57" s="2">
        <v>0.4</v>
      </c>
      <c r="U57" s="2">
        <v>0.1</v>
      </c>
      <c r="V57" s="2">
        <v>0.1</v>
      </c>
      <c r="W57" s="2">
        <v>1.5</v>
      </c>
      <c r="X57" s="2">
        <v>0</v>
      </c>
      <c r="Y57" s="2">
        <v>0</v>
      </c>
      <c r="Z57" s="2">
        <v>0</v>
      </c>
      <c r="AA57" s="2">
        <v>20</v>
      </c>
      <c r="AB57" s="2">
        <v>0</v>
      </c>
      <c r="AC57" s="2">
        <v>0</v>
      </c>
    </row>
    <row r="58" spans="1:29">
      <c r="A58" s="2" t="s">
        <v>164</v>
      </c>
      <c r="B58" s="2" t="s">
        <v>153</v>
      </c>
      <c r="C58" s="2" t="s">
        <v>154</v>
      </c>
      <c r="D58" s="9">
        <v>0.8</v>
      </c>
      <c r="E58" s="2" t="s">
        <v>156</v>
      </c>
      <c r="F58" s="2" t="s">
        <v>157</v>
      </c>
      <c r="G58" s="2">
        <v>4</v>
      </c>
      <c r="H58" s="2" t="s">
        <v>68</v>
      </c>
      <c r="I58" s="2" t="s">
        <v>83</v>
      </c>
      <c r="J58" s="12">
        <v>1960</v>
      </c>
      <c r="K58" s="9"/>
      <c r="L58" s="12">
        <v>73</v>
      </c>
      <c r="M58" s="9"/>
      <c r="N58" s="12">
        <v>700</v>
      </c>
      <c r="O58" s="9"/>
      <c r="P58" s="12">
        <v>113</v>
      </c>
      <c r="Q58" s="9"/>
      <c r="R58" s="2">
        <v>0.9</v>
      </c>
      <c r="S58" s="2">
        <v>0.1</v>
      </c>
      <c r="T58" s="2">
        <v>0.4</v>
      </c>
      <c r="U58" s="2">
        <v>0.1</v>
      </c>
      <c r="V58" s="2">
        <v>0.1</v>
      </c>
      <c r="W58" s="2">
        <v>1.5</v>
      </c>
      <c r="X58" s="2">
        <v>0</v>
      </c>
      <c r="Y58" s="2">
        <v>0</v>
      </c>
      <c r="Z58" s="2">
        <v>0</v>
      </c>
      <c r="AA58" s="2">
        <v>20</v>
      </c>
      <c r="AB58" s="2">
        <v>0</v>
      </c>
      <c r="AC58" s="2">
        <v>0</v>
      </c>
    </row>
    <row r="59" spans="1:29">
      <c r="A59" s="2" t="s">
        <v>165</v>
      </c>
      <c r="B59" s="2" t="s">
        <v>153</v>
      </c>
      <c r="C59" s="2" t="s">
        <v>154</v>
      </c>
      <c r="D59" s="9">
        <v>0.8</v>
      </c>
      <c r="E59" s="2" t="s">
        <v>156</v>
      </c>
      <c r="F59" s="2" t="s">
        <v>157</v>
      </c>
      <c r="G59" s="2">
        <v>4</v>
      </c>
      <c r="H59" s="2" t="s">
        <v>68</v>
      </c>
      <c r="I59" s="2" t="s">
        <v>85</v>
      </c>
      <c r="J59" s="12">
        <v>2100</v>
      </c>
      <c r="K59" s="9"/>
      <c r="L59" s="12">
        <v>80</v>
      </c>
      <c r="M59" s="9"/>
      <c r="N59" s="12">
        <v>753</v>
      </c>
      <c r="O59" s="9"/>
      <c r="P59" s="12">
        <v>120</v>
      </c>
      <c r="Q59" s="9"/>
      <c r="R59" s="2">
        <v>0.9</v>
      </c>
      <c r="S59" s="2">
        <v>0.1</v>
      </c>
      <c r="T59" s="2">
        <v>0.4</v>
      </c>
      <c r="U59" s="2">
        <v>0.1</v>
      </c>
      <c r="V59" s="2">
        <v>0.1</v>
      </c>
      <c r="W59" s="2">
        <v>1.5</v>
      </c>
      <c r="X59" s="2">
        <v>0</v>
      </c>
      <c r="Y59" s="2">
        <v>0</v>
      </c>
      <c r="Z59" s="2">
        <v>0</v>
      </c>
      <c r="AA59" s="2">
        <v>20</v>
      </c>
      <c r="AB59" s="2">
        <v>0</v>
      </c>
      <c r="AC59" s="2">
        <v>0</v>
      </c>
    </row>
    <row r="60" spans="1:29">
      <c r="A60" s="2" t="s">
        <v>166</v>
      </c>
      <c r="B60" s="2" t="s">
        <v>167</v>
      </c>
      <c r="C60" s="2" t="s">
        <v>168</v>
      </c>
      <c r="D60" s="9">
        <v>0.4</v>
      </c>
      <c r="E60" s="2" t="s">
        <v>170</v>
      </c>
      <c r="F60" s="2" t="s">
        <v>171</v>
      </c>
      <c r="G60" s="2">
        <v>4</v>
      </c>
      <c r="H60" s="2" t="s">
        <v>68</v>
      </c>
      <c r="I60" s="2" t="s">
        <v>69</v>
      </c>
      <c r="J60" s="12">
        <v>747</v>
      </c>
      <c r="K60" s="8"/>
      <c r="L60" s="12">
        <v>13</v>
      </c>
      <c r="M60" s="8"/>
      <c r="N60" s="12">
        <v>187</v>
      </c>
      <c r="O60" s="8"/>
      <c r="P60" s="12">
        <v>47</v>
      </c>
      <c r="Q60" s="8"/>
      <c r="R60" s="2">
        <v>0.9</v>
      </c>
      <c r="S60" s="2">
        <v>0.1</v>
      </c>
      <c r="T60" s="2">
        <v>0.4</v>
      </c>
      <c r="U60" s="2">
        <v>0.1</v>
      </c>
      <c r="V60" s="2">
        <v>0.1</v>
      </c>
      <c r="W60" s="2">
        <v>1.5</v>
      </c>
      <c r="X60" s="2">
        <v>0</v>
      </c>
      <c r="Y60" s="2">
        <v>0</v>
      </c>
      <c r="Z60" s="2">
        <v>0</v>
      </c>
      <c r="AA60" s="2">
        <v>20</v>
      </c>
      <c r="AB60" s="2">
        <v>0</v>
      </c>
      <c r="AC60" s="2">
        <v>0</v>
      </c>
    </row>
    <row r="61" spans="1:29">
      <c r="A61" s="2" t="s">
        <v>173</v>
      </c>
      <c r="B61" s="2" t="s">
        <v>167</v>
      </c>
      <c r="C61" s="2" t="s">
        <v>168</v>
      </c>
      <c r="D61" s="9">
        <v>0.4</v>
      </c>
      <c r="E61" s="2" t="s">
        <v>170</v>
      </c>
      <c r="F61" s="2" t="s">
        <v>171</v>
      </c>
      <c r="G61" s="2">
        <v>4</v>
      </c>
      <c r="H61" s="2" t="s">
        <v>68</v>
      </c>
      <c r="I61" s="2" t="s">
        <v>73</v>
      </c>
      <c r="J61" s="12">
        <v>920</v>
      </c>
      <c r="K61" s="9"/>
      <c r="L61" s="12">
        <v>20</v>
      </c>
      <c r="M61" s="9"/>
      <c r="N61" s="12">
        <v>233</v>
      </c>
      <c r="O61" s="9"/>
      <c r="P61" s="12">
        <v>53</v>
      </c>
      <c r="Q61" s="9"/>
      <c r="R61" s="2">
        <v>0.9</v>
      </c>
      <c r="S61" s="2">
        <v>0.1</v>
      </c>
      <c r="T61" s="2">
        <v>0.4</v>
      </c>
      <c r="U61" s="2">
        <v>0.1</v>
      </c>
      <c r="V61" s="2">
        <v>0.1</v>
      </c>
      <c r="W61" s="2">
        <v>1.5</v>
      </c>
      <c r="X61" s="2">
        <v>0</v>
      </c>
      <c r="Y61" s="2">
        <v>0</v>
      </c>
      <c r="Z61" s="2">
        <v>0</v>
      </c>
      <c r="AA61" s="2">
        <v>20</v>
      </c>
      <c r="AB61" s="2">
        <v>0</v>
      </c>
      <c r="AC61" s="2">
        <v>0</v>
      </c>
    </row>
    <row r="62" spans="1:29">
      <c r="A62" s="2" t="s">
        <v>174</v>
      </c>
      <c r="B62" s="2" t="s">
        <v>167</v>
      </c>
      <c r="C62" s="2" t="s">
        <v>168</v>
      </c>
      <c r="D62" s="9">
        <v>0.4</v>
      </c>
      <c r="E62" s="2" t="s">
        <v>170</v>
      </c>
      <c r="F62" s="2" t="s">
        <v>171</v>
      </c>
      <c r="G62" s="2">
        <v>4</v>
      </c>
      <c r="H62" s="2" t="s">
        <v>68</v>
      </c>
      <c r="I62" s="2" t="s">
        <v>75</v>
      </c>
      <c r="J62" s="12">
        <v>1093</v>
      </c>
      <c r="K62" s="9"/>
      <c r="L62" s="12">
        <v>27</v>
      </c>
      <c r="M62" s="9"/>
      <c r="N62" s="12">
        <v>273</v>
      </c>
      <c r="O62" s="9"/>
      <c r="P62" s="12">
        <v>60</v>
      </c>
      <c r="Q62" s="9"/>
      <c r="R62" s="2">
        <v>0.9</v>
      </c>
      <c r="S62" s="2">
        <v>0.1</v>
      </c>
      <c r="T62" s="2">
        <v>0.4</v>
      </c>
      <c r="U62" s="2">
        <v>0.1</v>
      </c>
      <c r="V62" s="2">
        <v>0.1</v>
      </c>
      <c r="W62" s="2">
        <v>1.5</v>
      </c>
      <c r="X62" s="2">
        <v>0</v>
      </c>
      <c r="Y62" s="2">
        <v>0</v>
      </c>
      <c r="Z62" s="2">
        <v>0</v>
      </c>
      <c r="AA62" s="2">
        <v>20</v>
      </c>
      <c r="AB62" s="2">
        <v>0</v>
      </c>
      <c r="AC62" s="2">
        <v>0</v>
      </c>
    </row>
    <row r="63" spans="1:29">
      <c r="A63" s="2" t="s">
        <v>175</v>
      </c>
      <c r="B63" s="2" t="s">
        <v>167</v>
      </c>
      <c r="C63" s="2" t="s">
        <v>168</v>
      </c>
      <c r="D63" s="9">
        <v>0.4</v>
      </c>
      <c r="E63" s="2" t="s">
        <v>170</v>
      </c>
      <c r="F63" s="2" t="s">
        <v>171</v>
      </c>
      <c r="G63" s="2">
        <v>4</v>
      </c>
      <c r="H63" s="2" t="s">
        <v>68</v>
      </c>
      <c r="I63" s="2" t="s">
        <v>77</v>
      </c>
      <c r="J63" s="12">
        <v>1267</v>
      </c>
      <c r="K63" s="9"/>
      <c r="L63" s="12">
        <v>33</v>
      </c>
      <c r="M63" s="9"/>
      <c r="N63" s="12">
        <v>320</v>
      </c>
      <c r="O63" s="9"/>
      <c r="P63" s="12">
        <v>67</v>
      </c>
      <c r="Q63" s="9"/>
      <c r="R63" s="2">
        <v>0.9</v>
      </c>
      <c r="S63" s="2">
        <v>0.1</v>
      </c>
      <c r="T63" s="2">
        <v>0.4</v>
      </c>
      <c r="U63" s="2">
        <v>0.1</v>
      </c>
      <c r="V63" s="2">
        <v>0.1</v>
      </c>
      <c r="W63" s="2">
        <v>1.5</v>
      </c>
      <c r="X63" s="2">
        <v>0</v>
      </c>
      <c r="Y63" s="2">
        <v>0</v>
      </c>
      <c r="Z63" s="2">
        <v>0</v>
      </c>
      <c r="AA63" s="2">
        <v>20</v>
      </c>
      <c r="AB63" s="2">
        <v>0</v>
      </c>
      <c r="AC63" s="2">
        <v>0</v>
      </c>
    </row>
    <row r="64" spans="1:29">
      <c r="A64" s="2" t="s">
        <v>176</v>
      </c>
      <c r="B64" s="2" t="s">
        <v>167</v>
      </c>
      <c r="C64" s="2" t="s">
        <v>168</v>
      </c>
      <c r="D64" s="9">
        <v>0.4</v>
      </c>
      <c r="E64" s="2" t="s">
        <v>170</v>
      </c>
      <c r="F64" s="2" t="s">
        <v>171</v>
      </c>
      <c r="G64" s="2">
        <v>4</v>
      </c>
      <c r="H64" s="2" t="s">
        <v>68</v>
      </c>
      <c r="I64" s="2" t="s">
        <v>79</v>
      </c>
      <c r="J64" s="12">
        <v>1440</v>
      </c>
      <c r="K64" s="9"/>
      <c r="L64" s="12">
        <v>40</v>
      </c>
      <c r="M64" s="9"/>
      <c r="N64" s="12">
        <v>360</v>
      </c>
      <c r="O64" s="9"/>
      <c r="P64" s="12">
        <v>73</v>
      </c>
      <c r="Q64" s="9"/>
      <c r="R64" s="2">
        <v>0.9</v>
      </c>
      <c r="S64" s="2">
        <v>0.1</v>
      </c>
      <c r="T64" s="2">
        <v>0.4</v>
      </c>
      <c r="U64" s="2">
        <v>0.1</v>
      </c>
      <c r="V64" s="2">
        <v>0.1</v>
      </c>
      <c r="W64" s="2">
        <v>1.5</v>
      </c>
      <c r="X64" s="2">
        <v>0</v>
      </c>
      <c r="Y64" s="2">
        <v>0</v>
      </c>
      <c r="Z64" s="2">
        <v>0</v>
      </c>
      <c r="AA64" s="2">
        <v>20</v>
      </c>
      <c r="AB64" s="2">
        <v>0</v>
      </c>
      <c r="AC64" s="2">
        <v>0</v>
      </c>
    </row>
    <row r="65" spans="1:29">
      <c r="A65" s="2" t="s">
        <v>177</v>
      </c>
      <c r="B65" s="2" t="s">
        <v>167</v>
      </c>
      <c r="C65" s="2" t="s">
        <v>168</v>
      </c>
      <c r="D65" s="9">
        <v>0.4</v>
      </c>
      <c r="E65" s="2" t="s">
        <v>170</v>
      </c>
      <c r="F65" s="2" t="s">
        <v>171</v>
      </c>
      <c r="G65" s="2">
        <v>4</v>
      </c>
      <c r="H65" s="2" t="s">
        <v>68</v>
      </c>
      <c r="I65" s="2" t="s">
        <v>81</v>
      </c>
      <c r="J65" s="12">
        <v>1560</v>
      </c>
      <c r="K65" s="9"/>
      <c r="L65" s="12">
        <v>40</v>
      </c>
      <c r="M65" s="9"/>
      <c r="N65" s="12">
        <v>393</v>
      </c>
      <c r="O65" s="9"/>
      <c r="P65" s="12">
        <v>80</v>
      </c>
      <c r="Q65" s="9"/>
      <c r="R65" s="2">
        <v>0.9</v>
      </c>
      <c r="S65" s="2">
        <v>0.1</v>
      </c>
      <c r="T65" s="2">
        <v>0.4</v>
      </c>
      <c r="U65" s="2">
        <v>0.1</v>
      </c>
      <c r="V65" s="2">
        <v>0.1</v>
      </c>
      <c r="W65" s="2">
        <v>1.5</v>
      </c>
      <c r="X65" s="2">
        <v>0</v>
      </c>
      <c r="Y65" s="2">
        <v>0</v>
      </c>
      <c r="Z65" s="2">
        <v>0</v>
      </c>
      <c r="AA65" s="2">
        <v>20</v>
      </c>
      <c r="AB65" s="2">
        <v>0</v>
      </c>
      <c r="AC65" s="2">
        <v>0</v>
      </c>
    </row>
    <row r="66" spans="1:29">
      <c r="A66" s="2" t="s">
        <v>178</v>
      </c>
      <c r="B66" s="2" t="s">
        <v>167</v>
      </c>
      <c r="C66" s="2" t="s">
        <v>168</v>
      </c>
      <c r="D66" s="9">
        <v>0.4</v>
      </c>
      <c r="E66" s="2" t="s">
        <v>170</v>
      </c>
      <c r="F66" s="2" t="s">
        <v>171</v>
      </c>
      <c r="G66" s="2">
        <v>4</v>
      </c>
      <c r="H66" s="2" t="s">
        <v>68</v>
      </c>
      <c r="I66" s="2" t="s">
        <v>83</v>
      </c>
      <c r="J66" s="12">
        <v>1680</v>
      </c>
      <c r="K66" s="9"/>
      <c r="L66" s="12">
        <v>40</v>
      </c>
      <c r="M66" s="9"/>
      <c r="N66" s="12">
        <v>420</v>
      </c>
      <c r="O66" s="9"/>
      <c r="P66" s="12">
        <v>87</v>
      </c>
      <c r="Q66" s="9"/>
      <c r="R66" s="2">
        <v>0.9</v>
      </c>
      <c r="S66" s="2">
        <v>0.1</v>
      </c>
      <c r="T66" s="2">
        <v>0.4</v>
      </c>
      <c r="U66" s="2">
        <v>0.1</v>
      </c>
      <c r="V66" s="2">
        <v>0.1</v>
      </c>
      <c r="W66" s="2">
        <v>1.5</v>
      </c>
      <c r="X66" s="2">
        <v>0</v>
      </c>
      <c r="Y66" s="2">
        <v>0</v>
      </c>
      <c r="Z66" s="2">
        <v>0</v>
      </c>
      <c r="AA66" s="2">
        <v>20</v>
      </c>
      <c r="AB66" s="2">
        <v>0</v>
      </c>
      <c r="AC66" s="2">
        <v>0</v>
      </c>
    </row>
    <row r="67" spans="1:29">
      <c r="A67" s="2" t="s">
        <v>179</v>
      </c>
      <c r="B67" s="2" t="s">
        <v>167</v>
      </c>
      <c r="C67" s="2" t="s">
        <v>168</v>
      </c>
      <c r="D67" s="9">
        <v>0.4</v>
      </c>
      <c r="E67" s="2" t="s">
        <v>170</v>
      </c>
      <c r="F67" s="2" t="s">
        <v>171</v>
      </c>
      <c r="G67" s="2">
        <v>4</v>
      </c>
      <c r="H67" s="2" t="s">
        <v>68</v>
      </c>
      <c r="I67" s="2" t="s">
        <v>85</v>
      </c>
      <c r="J67" s="12">
        <v>1800</v>
      </c>
      <c r="K67" s="9"/>
      <c r="L67" s="12">
        <v>40</v>
      </c>
      <c r="M67" s="9"/>
      <c r="N67" s="12">
        <v>453</v>
      </c>
      <c r="O67" s="9"/>
      <c r="P67" s="12">
        <v>93</v>
      </c>
      <c r="Q67" s="9"/>
      <c r="R67" s="2">
        <v>0.9</v>
      </c>
      <c r="S67" s="2">
        <v>0.1</v>
      </c>
      <c r="T67" s="2">
        <v>0.4</v>
      </c>
      <c r="U67" s="2">
        <v>0.1</v>
      </c>
      <c r="V67" s="2">
        <v>0.1</v>
      </c>
      <c r="W67" s="2">
        <v>1.5</v>
      </c>
      <c r="X67" s="2">
        <v>0</v>
      </c>
      <c r="Y67" s="2">
        <v>0</v>
      </c>
      <c r="Z67" s="2">
        <v>0</v>
      </c>
      <c r="AA67" s="2">
        <v>20</v>
      </c>
      <c r="AB67" s="2">
        <v>0</v>
      </c>
      <c r="AC67" s="2">
        <v>0</v>
      </c>
    </row>
    <row r="68" spans="1:29">
      <c r="A68" s="2" t="s">
        <v>180</v>
      </c>
      <c r="B68" s="2" t="s">
        <v>181</v>
      </c>
      <c r="C68" s="2" t="s">
        <v>182</v>
      </c>
      <c r="D68" s="9">
        <v>0.4</v>
      </c>
      <c r="E68" s="2" t="s">
        <v>183</v>
      </c>
      <c r="F68" s="2" t="s">
        <v>184</v>
      </c>
      <c r="G68" s="2">
        <v>3</v>
      </c>
      <c r="H68" s="2" t="s">
        <v>68</v>
      </c>
      <c r="I68" s="2" t="s">
        <v>69</v>
      </c>
      <c r="J68" s="12">
        <v>507</v>
      </c>
      <c r="K68" s="8"/>
      <c r="L68" s="12">
        <v>33</v>
      </c>
      <c r="M68" s="8"/>
      <c r="N68" s="12">
        <v>133</v>
      </c>
      <c r="O68" s="8"/>
      <c r="P68" s="12">
        <v>73</v>
      </c>
      <c r="Q68" s="8"/>
      <c r="R68" s="2">
        <v>0.9</v>
      </c>
      <c r="S68" s="2">
        <v>0.1</v>
      </c>
      <c r="T68" s="2">
        <v>0.4</v>
      </c>
      <c r="U68" s="2">
        <v>0.1</v>
      </c>
      <c r="V68" s="2">
        <v>0.1</v>
      </c>
      <c r="W68" s="2">
        <v>1.5</v>
      </c>
      <c r="X68" s="2">
        <v>0</v>
      </c>
      <c r="Y68" s="2">
        <v>0</v>
      </c>
      <c r="Z68" s="2">
        <v>0</v>
      </c>
      <c r="AA68" s="2">
        <v>20</v>
      </c>
      <c r="AB68" s="2">
        <v>0</v>
      </c>
      <c r="AC68" s="2">
        <v>0</v>
      </c>
    </row>
    <row r="69" spans="1:29">
      <c r="A69" s="2" t="s">
        <v>185</v>
      </c>
      <c r="B69" s="2" t="s">
        <v>181</v>
      </c>
      <c r="C69" s="2" t="s">
        <v>182</v>
      </c>
      <c r="D69" s="9">
        <v>0.4</v>
      </c>
      <c r="E69" s="2" t="s">
        <v>183</v>
      </c>
      <c r="F69" s="2" t="s">
        <v>184</v>
      </c>
      <c r="G69" s="2">
        <v>3</v>
      </c>
      <c r="H69" s="2" t="s">
        <v>68</v>
      </c>
      <c r="I69" s="2" t="s">
        <v>73</v>
      </c>
      <c r="J69" s="12">
        <v>620</v>
      </c>
      <c r="K69" s="9"/>
      <c r="L69" s="12">
        <v>40</v>
      </c>
      <c r="M69" s="9"/>
      <c r="N69" s="12">
        <v>160</v>
      </c>
      <c r="O69" s="9"/>
      <c r="P69" s="12">
        <v>87</v>
      </c>
      <c r="Q69" s="9"/>
      <c r="R69" s="2">
        <v>0.9</v>
      </c>
      <c r="S69" s="2">
        <v>0.1</v>
      </c>
      <c r="T69" s="2">
        <v>0.4</v>
      </c>
      <c r="U69" s="2">
        <v>0.1</v>
      </c>
      <c r="V69" s="2">
        <v>0.1</v>
      </c>
      <c r="W69" s="2">
        <v>1.5</v>
      </c>
      <c r="X69" s="2">
        <v>0</v>
      </c>
      <c r="Y69" s="2">
        <v>0</v>
      </c>
      <c r="Z69" s="2">
        <v>0</v>
      </c>
      <c r="AA69" s="2">
        <v>20</v>
      </c>
      <c r="AB69" s="2">
        <v>0</v>
      </c>
      <c r="AC69" s="2">
        <v>0</v>
      </c>
    </row>
    <row r="70" spans="1:29">
      <c r="A70" s="2" t="s">
        <v>186</v>
      </c>
      <c r="B70" s="2" t="s">
        <v>181</v>
      </c>
      <c r="C70" s="2" t="s">
        <v>182</v>
      </c>
      <c r="D70" s="9">
        <v>0.4</v>
      </c>
      <c r="E70" s="2" t="s">
        <v>183</v>
      </c>
      <c r="F70" s="2" t="s">
        <v>184</v>
      </c>
      <c r="G70" s="2">
        <v>3</v>
      </c>
      <c r="H70" s="2" t="s">
        <v>68</v>
      </c>
      <c r="I70" s="2" t="s">
        <v>75</v>
      </c>
      <c r="J70" s="12">
        <v>733</v>
      </c>
      <c r="K70" s="9"/>
      <c r="L70" s="12">
        <v>47</v>
      </c>
      <c r="M70" s="9"/>
      <c r="N70" s="12">
        <v>187</v>
      </c>
      <c r="O70" s="9"/>
      <c r="P70" s="12">
        <v>107</v>
      </c>
      <c r="Q70" s="9"/>
      <c r="R70" s="2">
        <v>0.9</v>
      </c>
      <c r="S70" s="2">
        <v>0.1</v>
      </c>
      <c r="T70" s="2">
        <v>0.4</v>
      </c>
      <c r="U70" s="2">
        <v>0.1</v>
      </c>
      <c r="V70" s="2">
        <v>0.1</v>
      </c>
      <c r="W70" s="2">
        <v>1.5</v>
      </c>
      <c r="X70" s="2">
        <v>0</v>
      </c>
      <c r="Y70" s="2">
        <v>0</v>
      </c>
      <c r="Z70" s="2">
        <v>0</v>
      </c>
      <c r="AA70" s="2">
        <v>20</v>
      </c>
      <c r="AB70" s="2">
        <v>0</v>
      </c>
      <c r="AC70" s="2">
        <v>0</v>
      </c>
    </row>
    <row r="71" spans="1:29">
      <c r="A71" s="2" t="s">
        <v>187</v>
      </c>
      <c r="B71" s="2" t="s">
        <v>181</v>
      </c>
      <c r="C71" s="2" t="s">
        <v>182</v>
      </c>
      <c r="D71" s="9">
        <v>0.4</v>
      </c>
      <c r="E71" s="2" t="s">
        <v>183</v>
      </c>
      <c r="F71" s="2" t="s">
        <v>184</v>
      </c>
      <c r="G71" s="2">
        <v>3</v>
      </c>
      <c r="H71" s="2" t="s">
        <v>68</v>
      </c>
      <c r="I71" s="2" t="s">
        <v>77</v>
      </c>
      <c r="J71" s="12">
        <v>847</v>
      </c>
      <c r="K71" s="9"/>
      <c r="L71" s="12">
        <v>53</v>
      </c>
      <c r="M71" s="9"/>
      <c r="N71" s="12">
        <v>213</v>
      </c>
      <c r="O71" s="9"/>
      <c r="P71" s="12">
        <v>120</v>
      </c>
      <c r="Q71" s="9"/>
      <c r="R71" s="2">
        <v>0.9</v>
      </c>
      <c r="S71" s="2">
        <v>0.1</v>
      </c>
      <c r="T71" s="2">
        <v>0.4</v>
      </c>
      <c r="U71" s="2">
        <v>0.1</v>
      </c>
      <c r="V71" s="2">
        <v>0.1</v>
      </c>
      <c r="W71" s="2">
        <v>1.5</v>
      </c>
      <c r="X71" s="2">
        <v>0</v>
      </c>
      <c r="Y71" s="2">
        <v>0</v>
      </c>
      <c r="Z71" s="2">
        <v>0</v>
      </c>
      <c r="AA71" s="2">
        <v>20</v>
      </c>
      <c r="AB71" s="2">
        <v>0</v>
      </c>
      <c r="AC71" s="2">
        <v>0</v>
      </c>
    </row>
    <row r="72" spans="1:29">
      <c r="A72" s="2" t="s">
        <v>188</v>
      </c>
      <c r="B72" s="2" t="s">
        <v>181</v>
      </c>
      <c r="C72" s="2" t="s">
        <v>182</v>
      </c>
      <c r="D72" s="9">
        <v>0.4</v>
      </c>
      <c r="E72" s="2" t="s">
        <v>183</v>
      </c>
      <c r="F72" s="2" t="s">
        <v>184</v>
      </c>
      <c r="G72" s="2">
        <v>3</v>
      </c>
      <c r="H72" s="2" t="s">
        <v>68</v>
      </c>
      <c r="I72" s="2" t="s">
        <v>79</v>
      </c>
      <c r="J72" s="12">
        <v>960</v>
      </c>
      <c r="K72" s="9"/>
      <c r="L72" s="12">
        <v>60</v>
      </c>
      <c r="M72" s="9"/>
      <c r="N72" s="12">
        <v>240</v>
      </c>
      <c r="O72" s="9"/>
      <c r="P72" s="12">
        <v>140</v>
      </c>
      <c r="Q72" s="9"/>
      <c r="R72" s="2">
        <v>0.9</v>
      </c>
      <c r="S72" s="2">
        <v>0.1</v>
      </c>
      <c r="T72" s="2">
        <v>0.4</v>
      </c>
      <c r="U72" s="2">
        <v>0.1</v>
      </c>
      <c r="V72" s="2">
        <v>0.1</v>
      </c>
      <c r="W72" s="2">
        <v>1.5</v>
      </c>
      <c r="X72" s="2">
        <v>0</v>
      </c>
      <c r="Y72" s="2">
        <v>0</v>
      </c>
      <c r="Z72" s="2">
        <v>0</v>
      </c>
      <c r="AA72" s="2">
        <v>20</v>
      </c>
      <c r="AB72" s="2">
        <v>0</v>
      </c>
      <c r="AC72" s="2">
        <v>0</v>
      </c>
    </row>
    <row r="73" spans="1:29">
      <c r="A73" s="2" t="s">
        <v>189</v>
      </c>
      <c r="B73" s="2" t="s">
        <v>181</v>
      </c>
      <c r="C73" s="2" t="s">
        <v>182</v>
      </c>
      <c r="D73" s="9">
        <v>0.4</v>
      </c>
      <c r="E73" s="2" t="s">
        <v>183</v>
      </c>
      <c r="F73" s="2" t="s">
        <v>184</v>
      </c>
      <c r="G73" s="2">
        <v>3</v>
      </c>
      <c r="H73" s="2" t="s">
        <v>68</v>
      </c>
      <c r="I73" s="2" t="s">
        <v>81</v>
      </c>
      <c r="J73" s="12">
        <v>1040</v>
      </c>
      <c r="K73" s="9"/>
      <c r="L73" s="12">
        <v>67</v>
      </c>
      <c r="M73" s="9"/>
      <c r="N73" s="12">
        <v>260</v>
      </c>
      <c r="O73" s="9"/>
      <c r="P73" s="12">
        <v>153</v>
      </c>
      <c r="Q73" s="9"/>
      <c r="R73" s="2">
        <v>0.9</v>
      </c>
      <c r="S73" s="2">
        <v>0.1</v>
      </c>
      <c r="T73" s="2">
        <v>0.4</v>
      </c>
      <c r="U73" s="2">
        <v>0.1</v>
      </c>
      <c r="V73" s="2">
        <v>0.1</v>
      </c>
      <c r="W73" s="2">
        <v>1.5</v>
      </c>
      <c r="X73" s="2">
        <v>0</v>
      </c>
      <c r="Y73" s="2">
        <v>0</v>
      </c>
      <c r="Z73" s="2">
        <v>0</v>
      </c>
      <c r="AA73" s="2">
        <v>20</v>
      </c>
      <c r="AB73" s="2">
        <v>0</v>
      </c>
      <c r="AC73" s="2">
        <v>0</v>
      </c>
    </row>
    <row r="74" spans="1:29">
      <c r="A74" s="2" t="s">
        <v>190</v>
      </c>
      <c r="B74" s="2" t="s">
        <v>181</v>
      </c>
      <c r="C74" s="2" t="s">
        <v>182</v>
      </c>
      <c r="D74" s="9">
        <v>0.4</v>
      </c>
      <c r="E74" s="2" t="s">
        <v>183</v>
      </c>
      <c r="F74" s="2" t="s">
        <v>184</v>
      </c>
      <c r="G74" s="2">
        <v>3</v>
      </c>
      <c r="H74" s="2" t="s">
        <v>68</v>
      </c>
      <c r="I74" s="2" t="s">
        <v>83</v>
      </c>
      <c r="J74" s="12">
        <v>1120</v>
      </c>
      <c r="K74" s="9"/>
      <c r="L74" s="12">
        <v>73</v>
      </c>
      <c r="M74" s="9"/>
      <c r="N74" s="12">
        <v>280</v>
      </c>
      <c r="O74" s="9"/>
      <c r="P74" s="12">
        <v>167</v>
      </c>
      <c r="Q74" s="9"/>
      <c r="R74" s="2">
        <v>0.9</v>
      </c>
      <c r="S74" s="2">
        <v>0.1</v>
      </c>
      <c r="T74" s="2">
        <v>0.4</v>
      </c>
      <c r="U74" s="2">
        <v>0.1</v>
      </c>
      <c r="V74" s="2">
        <v>0.1</v>
      </c>
      <c r="W74" s="2">
        <v>1.5</v>
      </c>
      <c r="X74" s="2">
        <v>0</v>
      </c>
      <c r="Y74" s="2">
        <v>0</v>
      </c>
      <c r="Z74" s="2">
        <v>0</v>
      </c>
      <c r="AA74" s="2">
        <v>20</v>
      </c>
      <c r="AB74" s="2">
        <v>0</v>
      </c>
      <c r="AC74" s="2">
        <v>0</v>
      </c>
    </row>
    <row r="75" spans="1:29">
      <c r="A75" s="2" t="s">
        <v>191</v>
      </c>
      <c r="B75" s="2" t="s">
        <v>181</v>
      </c>
      <c r="C75" s="2" t="s">
        <v>182</v>
      </c>
      <c r="D75" s="9">
        <v>0.4</v>
      </c>
      <c r="E75" s="2" t="s">
        <v>183</v>
      </c>
      <c r="F75" s="2" t="s">
        <v>184</v>
      </c>
      <c r="G75" s="2">
        <v>3</v>
      </c>
      <c r="H75" s="2" t="s">
        <v>68</v>
      </c>
      <c r="I75" s="2" t="s">
        <v>85</v>
      </c>
      <c r="J75" s="12">
        <v>1200</v>
      </c>
      <c r="K75" s="9"/>
      <c r="L75" s="12">
        <v>80</v>
      </c>
      <c r="M75" s="9"/>
      <c r="N75" s="12">
        <v>300</v>
      </c>
      <c r="O75" s="9"/>
      <c r="P75" s="12">
        <v>180</v>
      </c>
      <c r="Q75" s="9"/>
      <c r="R75" s="2">
        <v>0.9</v>
      </c>
      <c r="S75" s="2">
        <v>0.1</v>
      </c>
      <c r="T75" s="2">
        <v>0.4</v>
      </c>
      <c r="U75" s="2">
        <v>0.1</v>
      </c>
      <c r="V75" s="2">
        <v>0.1</v>
      </c>
      <c r="W75" s="2">
        <v>1.5</v>
      </c>
      <c r="X75" s="2">
        <v>0</v>
      </c>
      <c r="Y75" s="2">
        <v>0</v>
      </c>
      <c r="Z75" s="2">
        <v>0</v>
      </c>
      <c r="AA75" s="2">
        <v>20</v>
      </c>
      <c r="AB75" s="2">
        <v>0</v>
      </c>
      <c r="AC75" s="2">
        <v>0</v>
      </c>
    </row>
    <row r="76" spans="1:29">
      <c r="A76" s="2" t="s">
        <v>192</v>
      </c>
      <c r="B76" s="2" t="s">
        <v>193</v>
      </c>
      <c r="C76" s="2" t="s">
        <v>194</v>
      </c>
      <c r="D76" s="9">
        <v>0.4</v>
      </c>
      <c r="E76" s="2" t="s">
        <v>195</v>
      </c>
      <c r="F76" s="2" t="s">
        <v>196</v>
      </c>
      <c r="G76" s="2">
        <v>3</v>
      </c>
      <c r="H76" s="2" t="s">
        <v>68</v>
      </c>
      <c r="I76" s="2" t="s">
        <v>69</v>
      </c>
      <c r="J76" s="12">
        <v>373</v>
      </c>
      <c r="K76" s="8"/>
      <c r="L76" s="12">
        <v>13</v>
      </c>
      <c r="M76" s="8"/>
      <c r="N76" s="12">
        <v>133</v>
      </c>
      <c r="O76" s="8"/>
      <c r="P76" s="12">
        <v>47</v>
      </c>
      <c r="Q76" s="8"/>
      <c r="R76" s="2">
        <v>0.9</v>
      </c>
      <c r="S76" s="2">
        <v>0.1</v>
      </c>
      <c r="T76" s="2">
        <v>0.4</v>
      </c>
      <c r="U76" s="2">
        <v>0.1</v>
      </c>
      <c r="V76" s="2">
        <v>0.1</v>
      </c>
      <c r="W76" s="2">
        <v>1.5</v>
      </c>
      <c r="X76" s="2">
        <v>0</v>
      </c>
      <c r="Y76" s="2">
        <v>0</v>
      </c>
      <c r="Z76" s="2">
        <v>0</v>
      </c>
      <c r="AA76" s="2">
        <v>20</v>
      </c>
      <c r="AB76" s="2">
        <v>0</v>
      </c>
      <c r="AC76" s="2">
        <v>0</v>
      </c>
    </row>
    <row r="77" spans="1:29">
      <c r="A77" s="2" t="s">
        <v>198</v>
      </c>
      <c r="B77" s="2" t="s">
        <v>193</v>
      </c>
      <c r="C77" s="2" t="s">
        <v>194</v>
      </c>
      <c r="D77" s="9">
        <v>0.4</v>
      </c>
      <c r="E77" s="2" t="s">
        <v>195</v>
      </c>
      <c r="F77" s="2" t="s">
        <v>196</v>
      </c>
      <c r="G77" s="2">
        <v>3</v>
      </c>
      <c r="H77" s="2" t="s">
        <v>68</v>
      </c>
      <c r="I77" s="2" t="s">
        <v>73</v>
      </c>
      <c r="J77" s="12">
        <v>460</v>
      </c>
      <c r="K77" s="9"/>
      <c r="L77" s="12">
        <v>20</v>
      </c>
      <c r="M77" s="9"/>
      <c r="N77" s="12">
        <v>160</v>
      </c>
      <c r="O77" s="9"/>
      <c r="P77" s="12">
        <v>53</v>
      </c>
      <c r="Q77" s="9"/>
      <c r="R77" s="2">
        <v>0.9</v>
      </c>
      <c r="S77" s="2">
        <v>0.1</v>
      </c>
      <c r="T77" s="2">
        <v>0.4</v>
      </c>
      <c r="U77" s="2">
        <v>0.1</v>
      </c>
      <c r="V77" s="2">
        <v>0.1</v>
      </c>
      <c r="W77" s="2">
        <v>1.5</v>
      </c>
      <c r="X77" s="2">
        <v>0</v>
      </c>
      <c r="Y77" s="2">
        <v>0</v>
      </c>
      <c r="Z77" s="2">
        <v>0</v>
      </c>
      <c r="AA77" s="2">
        <v>20</v>
      </c>
      <c r="AB77" s="2">
        <v>0</v>
      </c>
      <c r="AC77" s="2">
        <v>0</v>
      </c>
    </row>
    <row r="78" spans="1:29">
      <c r="A78" s="2" t="s">
        <v>199</v>
      </c>
      <c r="B78" s="2" t="s">
        <v>193</v>
      </c>
      <c r="C78" s="2" t="s">
        <v>194</v>
      </c>
      <c r="D78" s="9">
        <v>0.4</v>
      </c>
      <c r="E78" s="2" t="s">
        <v>195</v>
      </c>
      <c r="F78" s="2" t="s">
        <v>196</v>
      </c>
      <c r="G78" s="2">
        <v>3</v>
      </c>
      <c r="H78" s="2" t="s">
        <v>68</v>
      </c>
      <c r="I78" s="2" t="s">
        <v>75</v>
      </c>
      <c r="J78" s="12">
        <v>547</v>
      </c>
      <c r="K78" s="9"/>
      <c r="L78" s="12">
        <v>27</v>
      </c>
      <c r="M78" s="9"/>
      <c r="N78" s="12">
        <v>187</v>
      </c>
      <c r="O78" s="9"/>
      <c r="P78" s="12">
        <v>60</v>
      </c>
      <c r="Q78" s="9"/>
      <c r="R78" s="2">
        <v>0.9</v>
      </c>
      <c r="S78" s="2">
        <v>0.1</v>
      </c>
      <c r="T78" s="2">
        <v>0.4</v>
      </c>
      <c r="U78" s="2">
        <v>0.1</v>
      </c>
      <c r="V78" s="2">
        <v>0.1</v>
      </c>
      <c r="W78" s="2">
        <v>1.5</v>
      </c>
      <c r="X78" s="2">
        <v>0</v>
      </c>
      <c r="Y78" s="2">
        <v>0</v>
      </c>
      <c r="Z78" s="2">
        <v>0</v>
      </c>
      <c r="AA78" s="2">
        <v>20</v>
      </c>
      <c r="AB78" s="2">
        <v>0</v>
      </c>
      <c r="AC78" s="2">
        <v>0</v>
      </c>
    </row>
    <row r="79" spans="1:29">
      <c r="A79" s="2" t="s">
        <v>200</v>
      </c>
      <c r="B79" s="2" t="s">
        <v>193</v>
      </c>
      <c r="C79" s="2" t="s">
        <v>194</v>
      </c>
      <c r="D79" s="9">
        <v>0.4</v>
      </c>
      <c r="E79" s="2" t="s">
        <v>195</v>
      </c>
      <c r="F79" s="2" t="s">
        <v>196</v>
      </c>
      <c r="G79" s="2">
        <v>3</v>
      </c>
      <c r="H79" s="2" t="s">
        <v>68</v>
      </c>
      <c r="I79" s="2" t="s">
        <v>77</v>
      </c>
      <c r="J79" s="12">
        <v>633</v>
      </c>
      <c r="K79" s="9"/>
      <c r="L79" s="12">
        <v>33</v>
      </c>
      <c r="M79" s="9"/>
      <c r="N79" s="12">
        <v>213</v>
      </c>
      <c r="O79" s="9"/>
      <c r="P79" s="12">
        <v>67</v>
      </c>
      <c r="Q79" s="9"/>
      <c r="R79" s="2">
        <v>0.9</v>
      </c>
      <c r="S79" s="2">
        <v>0.1</v>
      </c>
      <c r="T79" s="2">
        <v>0.4</v>
      </c>
      <c r="U79" s="2">
        <v>0.1</v>
      </c>
      <c r="V79" s="2">
        <v>0.1</v>
      </c>
      <c r="W79" s="2">
        <v>1.5</v>
      </c>
      <c r="X79" s="2">
        <v>0</v>
      </c>
      <c r="Y79" s="2">
        <v>0</v>
      </c>
      <c r="Z79" s="2">
        <v>0</v>
      </c>
      <c r="AA79" s="2">
        <v>20</v>
      </c>
      <c r="AB79" s="2">
        <v>0</v>
      </c>
      <c r="AC79" s="2">
        <v>0</v>
      </c>
    </row>
    <row r="80" spans="1:29">
      <c r="A80" s="2" t="s">
        <v>201</v>
      </c>
      <c r="B80" s="2" t="s">
        <v>193</v>
      </c>
      <c r="C80" s="2" t="s">
        <v>194</v>
      </c>
      <c r="D80" s="9">
        <v>0.4</v>
      </c>
      <c r="E80" s="2" t="s">
        <v>195</v>
      </c>
      <c r="F80" s="2" t="s">
        <v>196</v>
      </c>
      <c r="G80" s="2">
        <v>3</v>
      </c>
      <c r="H80" s="2" t="s">
        <v>68</v>
      </c>
      <c r="I80" s="2" t="s">
        <v>79</v>
      </c>
      <c r="J80" s="12">
        <v>720</v>
      </c>
      <c r="K80" s="9"/>
      <c r="L80" s="12">
        <v>40</v>
      </c>
      <c r="M80" s="9"/>
      <c r="N80" s="12">
        <v>240</v>
      </c>
      <c r="O80" s="9"/>
      <c r="P80" s="12">
        <v>73</v>
      </c>
      <c r="Q80" s="9"/>
      <c r="R80" s="2">
        <v>0.9</v>
      </c>
      <c r="S80" s="2">
        <v>0.1</v>
      </c>
      <c r="T80" s="2">
        <v>0.4</v>
      </c>
      <c r="U80" s="2">
        <v>0.1</v>
      </c>
      <c r="V80" s="2">
        <v>0.1</v>
      </c>
      <c r="W80" s="2">
        <v>1.5</v>
      </c>
      <c r="X80" s="2">
        <v>0</v>
      </c>
      <c r="Y80" s="2">
        <v>0</v>
      </c>
      <c r="Z80" s="2">
        <v>0</v>
      </c>
      <c r="AA80" s="2">
        <v>20</v>
      </c>
      <c r="AB80" s="2">
        <v>0</v>
      </c>
      <c r="AC80" s="2">
        <v>0</v>
      </c>
    </row>
    <row r="81" spans="1:29">
      <c r="A81" s="2" t="s">
        <v>202</v>
      </c>
      <c r="B81" s="2" t="s">
        <v>193</v>
      </c>
      <c r="C81" s="2" t="s">
        <v>194</v>
      </c>
      <c r="D81" s="9">
        <v>0.4</v>
      </c>
      <c r="E81" s="2" t="s">
        <v>195</v>
      </c>
      <c r="F81" s="2" t="s">
        <v>196</v>
      </c>
      <c r="G81" s="2">
        <v>3</v>
      </c>
      <c r="H81" s="2" t="s">
        <v>68</v>
      </c>
      <c r="I81" s="2" t="s">
        <v>81</v>
      </c>
      <c r="J81" s="12">
        <v>780</v>
      </c>
      <c r="K81" s="9"/>
      <c r="L81" s="12">
        <v>40</v>
      </c>
      <c r="M81" s="9"/>
      <c r="N81" s="12">
        <v>260</v>
      </c>
      <c r="O81" s="9"/>
      <c r="P81" s="12">
        <v>80</v>
      </c>
      <c r="Q81" s="9"/>
      <c r="R81" s="2">
        <v>0.9</v>
      </c>
      <c r="S81" s="2">
        <v>0.1</v>
      </c>
      <c r="T81" s="2">
        <v>0.4</v>
      </c>
      <c r="U81" s="2">
        <v>0.1</v>
      </c>
      <c r="V81" s="2">
        <v>0.1</v>
      </c>
      <c r="W81" s="2">
        <v>1.5</v>
      </c>
      <c r="X81" s="2">
        <v>0</v>
      </c>
      <c r="Y81" s="2">
        <v>0</v>
      </c>
      <c r="Z81" s="2">
        <v>0</v>
      </c>
      <c r="AA81" s="2">
        <v>20</v>
      </c>
      <c r="AB81" s="2">
        <v>0</v>
      </c>
      <c r="AC81" s="2">
        <v>0</v>
      </c>
    </row>
    <row r="82" spans="1:29">
      <c r="A82" s="2" t="s">
        <v>203</v>
      </c>
      <c r="B82" s="2" t="s">
        <v>193</v>
      </c>
      <c r="C82" s="2" t="s">
        <v>194</v>
      </c>
      <c r="D82" s="9">
        <v>0.4</v>
      </c>
      <c r="E82" s="2" t="s">
        <v>195</v>
      </c>
      <c r="F82" s="2" t="s">
        <v>196</v>
      </c>
      <c r="G82" s="2">
        <v>3</v>
      </c>
      <c r="H82" s="2" t="s">
        <v>68</v>
      </c>
      <c r="I82" s="2" t="s">
        <v>83</v>
      </c>
      <c r="J82" s="12">
        <v>840</v>
      </c>
      <c r="K82" s="9"/>
      <c r="L82" s="12">
        <v>40</v>
      </c>
      <c r="M82" s="9"/>
      <c r="N82" s="12">
        <v>280</v>
      </c>
      <c r="O82" s="9"/>
      <c r="P82" s="12">
        <v>87</v>
      </c>
      <c r="Q82" s="9"/>
      <c r="R82" s="2">
        <v>0.9</v>
      </c>
      <c r="S82" s="2">
        <v>0.1</v>
      </c>
      <c r="T82" s="2">
        <v>0.4</v>
      </c>
      <c r="U82" s="2">
        <v>0.1</v>
      </c>
      <c r="V82" s="2">
        <v>0.1</v>
      </c>
      <c r="W82" s="2">
        <v>1.5</v>
      </c>
      <c r="X82" s="2">
        <v>0</v>
      </c>
      <c r="Y82" s="2">
        <v>0</v>
      </c>
      <c r="Z82" s="2">
        <v>0</v>
      </c>
      <c r="AA82" s="2">
        <v>20</v>
      </c>
      <c r="AB82" s="2">
        <v>0</v>
      </c>
      <c r="AC82" s="2">
        <v>0</v>
      </c>
    </row>
    <row r="83" spans="1:29">
      <c r="A83" s="2" t="s">
        <v>205</v>
      </c>
      <c r="B83" s="2" t="s">
        <v>193</v>
      </c>
      <c r="C83" s="2" t="s">
        <v>194</v>
      </c>
      <c r="D83" s="9">
        <v>0.4</v>
      </c>
      <c r="E83" s="2" t="s">
        <v>195</v>
      </c>
      <c r="F83" s="2" t="s">
        <v>196</v>
      </c>
      <c r="G83" s="2">
        <v>3</v>
      </c>
      <c r="H83" s="2" t="s">
        <v>68</v>
      </c>
      <c r="I83" s="2" t="s">
        <v>85</v>
      </c>
      <c r="J83" s="12">
        <v>900</v>
      </c>
      <c r="K83" s="9"/>
      <c r="L83" s="12">
        <v>40</v>
      </c>
      <c r="M83" s="9"/>
      <c r="N83" s="12">
        <v>300</v>
      </c>
      <c r="O83" s="9"/>
      <c r="P83" s="12">
        <v>93</v>
      </c>
      <c r="Q83" s="9"/>
      <c r="R83" s="2">
        <v>0.9</v>
      </c>
      <c r="S83" s="2">
        <v>0.1</v>
      </c>
      <c r="T83" s="2">
        <v>0.4</v>
      </c>
      <c r="U83" s="2">
        <v>0.1</v>
      </c>
      <c r="V83" s="2">
        <v>0.1</v>
      </c>
      <c r="W83" s="2">
        <v>1.5</v>
      </c>
      <c r="X83" s="2">
        <v>0</v>
      </c>
      <c r="Y83" s="2">
        <v>0</v>
      </c>
      <c r="Z83" s="2">
        <v>0</v>
      </c>
      <c r="AA83" s="2">
        <v>20</v>
      </c>
      <c r="AB83" s="2">
        <v>0</v>
      </c>
      <c r="AC83" s="2">
        <v>0</v>
      </c>
    </row>
    <row r="84" spans="1:29">
      <c r="A84" s="2"/>
      <c r="J84" s="8"/>
      <c r="K84" s="8"/>
      <c r="L84" s="8"/>
      <c r="M84" s="8"/>
      <c r="N84" s="8"/>
      <c r="O84" s="8"/>
      <c r="P84" s="8"/>
      <c r="Q84" s="8"/>
    </row>
    <row r="85" spans="1:29">
      <c r="A85" s="2"/>
      <c r="J85" s="8"/>
      <c r="K85" s="8"/>
      <c r="L85" s="8"/>
      <c r="M85" s="8"/>
      <c r="N85" s="8"/>
      <c r="O85" s="8"/>
      <c r="P85" s="8"/>
      <c r="Q85" s="8"/>
    </row>
    <row r="86" spans="1:29">
      <c r="A86" s="2"/>
      <c r="J86" s="8"/>
      <c r="K86" s="8"/>
      <c r="L86" s="8"/>
      <c r="M86" s="8"/>
      <c r="N86" s="8"/>
      <c r="O86" s="8"/>
      <c r="P86" s="8"/>
      <c r="Q86" s="8"/>
    </row>
    <row r="87" spans="1:29">
      <c r="A87" s="2"/>
      <c r="J87" s="8"/>
      <c r="K87" s="8"/>
      <c r="L87" s="8"/>
      <c r="M87" s="8"/>
      <c r="N87" s="8"/>
      <c r="O87" s="8"/>
      <c r="P87" s="8"/>
      <c r="Q87" s="8"/>
    </row>
    <row r="88" spans="1:29">
      <c r="A88" s="2"/>
      <c r="J88" s="8"/>
      <c r="K88" s="8"/>
      <c r="L88" s="8"/>
      <c r="M88" s="8"/>
      <c r="N88" s="8"/>
      <c r="O88" s="8"/>
      <c r="P88" s="8"/>
      <c r="Q88" s="8"/>
    </row>
    <row r="89" spans="1:29">
      <c r="A89" s="2"/>
      <c r="J89" s="8"/>
      <c r="K89" s="8"/>
      <c r="L89" s="8"/>
      <c r="M89" s="8"/>
      <c r="N89" s="8"/>
      <c r="O89" s="8"/>
      <c r="P89" s="8"/>
      <c r="Q89" s="8"/>
    </row>
    <row r="90" spans="1:29">
      <c r="A90" s="2"/>
      <c r="J90" s="8"/>
      <c r="K90" s="8"/>
      <c r="L90" s="8"/>
      <c r="M90" s="8"/>
      <c r="N90" s="8"/>
      <c r="O90" s="8"/>
      <c r="P90" s="8"/>
      <c r="Q90" s="8"/>
    </row>
    <row r="91" spans="1:29">
      <c r="A91" s="2"/>
      <c r="J91" s="8"/>
      <c r="K91" s="8"/>
      <c r="L91" s="8"/>
      <c r="M91" s="8"/>
      <c r="N91" s="8"/>
      <c r="O91" s="8"/>
      <c r="P91" s="8"/>
      <c r="Q91" s="8"/>
    </row>
  </sheetData>
  <phoneticPr fontId="9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91"/>
  <sheetViews>
    <sheetView topLeftCell="G1" zoomScale="85" zoomScaleNormal="85" workbookViewId="0">
      <selection activeCell="J19" sqref="J12:J19"/>
    </sheetView>
  </sheetViews>
  <sheetFormatPr defaultColWidth="9" defaultRowHeight="16.5"/>
  <cols>
    <col min="1" max="1" width="30.125" style="1" customWidth="1"/>
    <col min="2" max="2" width="11.25" style="2" customWidth="1"/>
    <col min="3" max="3" width="15.375" style="2" customWidth="1"/>
    <col min="4" max="4" width="9.25" style="2" customWidth="1"/>
    <col min="5" max="5" width="14.25" style="2" customWidth="1"/>
    <col min="6" max="8" width="20.25" style="2" customWidth="1"/>
    <col min="9" max="9" width="10.75" style="2" customWidth="1"/>
    <col min="10" max="10" width="9.25" style="2" customWidth="1"/>
    <col min="11" max="11" width="6.375" style="2" customWidth="1"/>
    <col min="12" max="12" width="9.25" style="2" customWidth="1"/>
    <col min="13" max="13" width="6.375" style="2" customWidth="1"/>
    <col min="14" max="14" width="9.25" style="2" customWidth="1"/>
    <col min="15" max="15" width="8.375" style="2" customWidth="1"/>
    <col min="16" max="16" width="9.25" style="2" customWidth="1"/>
    <col min="17" max="19" width="8.375" style="2" customWidth="1"/>
    <col min="20" max="20" width="9.25" style="2" customWidth="1"/>
    <col min="21" max="21" width="11.5" style="2" customWidth="1"/>
    <col min="22" max="22" width="8.375" style="2" customWidth="1"/>
    <col min="23" max="23" width="9" style="2" customWidth="1"/>
    <col min="24" max="24" width="8.375" style="2" customWidth="1"/>
    <col min="25" max="25" width="9.25" style="2" customWidth="1"/>
    <col min="26" max="26" width="13.25" style="2" customWidth="1"/>
    <col min="27" max="27" width="8.5" style="2" customWidth="1"/>
    <col min="28" max="28" width="9.25" style="2" customWidth="1"/>
    <col min="29" max="16384" width="9" style="2"/>
  </cols>
  <sheetData>
    <row r="1" spans="1:28" ht="20.25" customHeight="1">
      <c r="A1" s="3" t="s">
        <v>5</v>
      </c>
      <c r="B1" s="4" t="s">
        <v>6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/>
      <c r="K1" s="4" t="s">
        <v>15</v>
      </c>
      <c r="L1" s="4"/>
      <c r="M1" s="4" t="s">
        <v>16</v>
      </c>
      <c r="N1" s="4"/>
      <c r="O1" s="4" t="s">
        <v>17</v>
      </c>
      <c r="P1" s="4"/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</row>
    <row r="2" spans="1:28" ht="20.25" customHeight="1">
      <c r="A2" s="3" t="s">
        <v>31</v>
      </c>
      <c r="B2" s="4" t="s">
        <v>32</v>
      </c>
      <c r="C2" s="4" t="s">
        <v>32</v>
      </c>
      <c r="D2" s="4" t="s">
        <v>32</v>
      </c>
      <c r="E2" s="4" t="s">
        <v>32</v>
      </c>
      <c r="F2" s="4" t="s">
        <v>32</v>
      </c>
      <c r="G2" s="4" t="s">
        <v>32</v>
      </c>
      <c r="H2" s="4" t="s">
        <v>31</v>
      </c>
      <c r="I2" s="4" t="s">
        <v>34</v>
      </c>
      <c r="J2" s="4"/>
      <c r="K2" s="4" t="s">
        <v>34</v>
      </c>
      <c r="L2" s="4"/>
      <c r="M2" s="4" t="s">
        <v>34</v>
      </c>
      <c r="N2" s="4"/>
      <c r="O2" s="4" t="s">
        <v>35</v>
      </c>
      <c r="P2" s="4"/>
      <c r="Q2" s="4" t="s">
        <v>36</v>
      </c>
      <c r="R2" s="4" t="s">
        <v>36</v>
      </c>
      <c r="S2" s="4" t="s">
        <v>36</v>
      </c>
      <c r="T2" s="4" t="s">
        <v>36</v>
      </c>
      <c r="U2" s="4" t="s">
        <v>36</v>
      </c>
      <c r="V2" s="4" t="s">
        <v>36</v>
      </c>
      <c r="W2" s="4" t="s">
        <v>35</v>
      </c>
      <c r="X2" s="4" t="s">
        <v>35</v>
      </c>
      <c r="Y2" s="4" t="s">
        <v>32</v>
      </c>
      <c r="Z2" s="4" t="s">
        <v>35</v>
      </c>
      <c r="AA2" s="4" t="s">
        <v>32</v>
      </c>
      <c r="AB2" s="4" t="s">
        <v>32</v>
      </c>
    </row>
    <row r="3" spans="1:28" ht="20.25" customHeight="1">
      <c r="A3" s="5" t="s">
        <v>38</v>
      </c>
      <c r="B3" s="6" t="s">
        <v>39</v>
      </c>
      <c r="C3" s="6" t="s">
        <v>40</v>
      </c>
      <c r="D3" s="6" t="s">
        <v>42</v>
      </c>
      <c r="E3" s="6" t="s">
        <v>43</v>
      </c>
      <c r="F3" s="6" t="s">
        <v>44</v>
      </c>
      <c r="G3" s="6" t="s">
        <v>45</v>
      </c>
      <c r="H3" s="6"/>
      <c r="I3" s="6" t="s">
        <v>46</v>
      </c>
      <c r="J3" s="7" t="s">
        <v>206</v>
      </c>
      <c r="K3" s="6" t="s">
        <v>47</v>
      </c>
      <c r="L3" s="7" t="s">
        <v>206</v>
      </c>
      <c r="M3" s="6" t="s">
        <v>48</v>
      </c>
      <c r="N3" s="7" t="s">
        <v>206</v>
      </c>
      <c r="O3" s="6" t="s">
        <v>49</v>
      </c>
      <c r="P3" s="7" t="s">
        <v>206</v>
      </c>
      <c r="Q3" s="6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55</v>
      </c>
      <c r="W3" s="6" t="s">
        <v>56</v>
      </c>
      <c r="X3" s="6" t="s">
        <v>57</v>
      </c>
      <c r="Y3" s="6" t="s">
        <v>58</v>
      </c>
      <c r="Z3" s="6" t="s">
        <v>59</v>
      </c>
      <c r="AA3" s="6" t="s">
        <v>60</v>
      </c>
      <c r="AB3" s="6" t="s">
        <v>61</v>
      </c>
    </row>
    <row r="4" spans="1:28">
      <c r="A4" s="2" t="s">
        <v>62</v>
      </c>
      <c r="B4" s="2" t="s">
        <v>63</v>
      </c>
      <c r="C4" s="2" t="s">
        <v>64</v>
      </c>
      <c r="D4" s="2" t="s">
        <v>66</v>
      </c>
      <c r="E4" s="2" t="s">
        <v>67</v>
      </c>
      <c r="F4" s="2">
        <v>1</v>
      </c>
      <c r="G4" s="2" t="s">
        <v>68</v>
      </c>
      <c r="H4" s="2" t="s">
        <v>69</v>
      </c>
      <c r="I4" s="8">
        <v>1000</v>
      </c>
      <c r="J4" s="8"/>
      <c r="K4" s="8">
        <v>357.142857142857</v>
      </c>
      <c r="L4" s="8"/>
      <c r="M4" s="8">
        <v>119.04761904761899</v>
      </c>
      <c r="N4" s="8"/>
      <c r="O4" s="8">
        <v>60</v>
      </c>
      <c r="P4" s="8"/>
      <c r="Q4" s="2">
        <v>0.9</v>
      </c>
      <c r="R4" s="2">
        <v>0.1</v>
      </c>
      <c r="S4" s="2">
        <v>0.4</v>
      </c>
      <c r="T4" s="2">
        <v>0.1</v>
      </c>
      <c r="U4" s="2">
        <v>0.1</v>
      </c>
      <c r="V4" s="2">
        <v>1.5</v>
      </c>
      <c r="W4" s="2">
        <v>0</v>
      </c>
      <c r="X4" s="2">
        <v>0</v>
      </c>
      <c r="Y4" s="2">
        <v>0</v>
      </c>
      <c r="Z4" s="2">
        <v>20</v>
      </c>
      <c r="AA4" s="2">
        <v>0</v>
      </c>
      <c r="AB4" s="2">
        <v>0</v>
      </c>
    </row>
    <row r="5" spans="1:28">
      <c r="A5" s="2" t="s">
        <v>72</v>
      </c>
      <c r="B5" s="2" t="s">
        <v>63</v>
      </c>
      <c r="C5" s="2" t="s">
        <v>64</v>
      </c>
      <c r="D5" s="2" t="s">
        <v>66</v>
      </c>
      <c r="E5" s="2" t="s">
        <v>67</v>
      </c>
      <c r="F5" s="2">
        <v>1</v>
      </c>
      <c r="G5" s="2" t="s">
        <v>68</v>
      </c>
      <c r="H5" s="2" t="s">
        <v>73</v>
      </c>
      <c r="I5" s="8">
        <f>$I$4*J5</f>
        <v>1300</v>
      </c>
      <c r="J5" s="9">
        <v>1.3</v>
      </c>
      <c r="K5" s="8">
        <f>$K$4*L5</f>
        <v>464.28571428571399</v>
      </c>
      <c r="L5" s="9">
        <v>1.3</v>
      </c>
      <c r="M5" s="8">
        <f>$M$4*N5</f>
        <v>154.76190476190499</v>
      </c>
      <c r="N5" s="9">
        <v>1.3</v>
      </c>
      <c r="O5" s="8">
        <f>$O$4*P5</f>
        <v>78</v>
      </c>
      <c r="P5" s="9">
        <v>1.3</v>
      </c>
      <c r="Q5" s="2">
        <v>0.9</v>
      </c>
      <c r="R5" s="2">
        <v>0.1</v>
      </c>
      <c r="S5" s="2">
        <v>0.4</v>
      </c>
      <c r="T5" s="2">
        <v>0.1</v>
      </c>
      <c r="U5" s="2">
        <v>0.1</v>
      </c>
      <c r="V5" s="2">
        <v>1.5</v>
      </c>
      <c r="W5" s="2">
        <v>0</v>
      </c>
      <c r="X5" s="2">
        <v>0</v>
      </c>
      <c r="Y5" s="2">
        <v>0</v>
      </c>
      <c r="Z5" s="2">
        <v>20</v>
      </c>
      <c r="AA5" s="2">
        <v>0</v>
      </c>
      <c r="AB5" s="2">
        <v>0</v>
      </c>
    </row>
    <row r="6" spans="1:28">
      <c r="A6" s="2" t="s">
        <v>74</v>
      </c>
      <c r="B6" s="2" t="s">
        <v>63</v>
      </c>
      <c r="C6" s="2" t="s">
        <v>64</v>
      </c>
      <c r="D6" s="2" t="s">
        <v>66</v>
      </c>
      <c r="E6" s="2" t="s">
        <v>67</v>
      </c>
      <c r="F6" s="2">
        <v>1</v>
      </c>
      <c r="G6" s="2" t="s">
        <v>68</v>
      </c>
      <c r="H6" s="2" t="s">
        <v>75</v>
      </c>
      <c r="I6" s="8">
        <f t="shared" ref="I6:I11" si="0">$I$4*J6</f>
        <v>1600</v>
      </c>
      <c r="J6" s="9">
        <v>1.6</v>
      </c>
      <c r="K6" s="8">
        <f t="shared" ref="K6:K11" si="1">$K$4*L6</f>
        <v>571.42857142857099</v>
      </c>
      <c r="L6" s="9">
        <v>1.6</v>
      </c>
      <c r="M6" s="8">
        <f t="shared" ref="M6:M11" si="2">$M$4*N6</f>
        <v>190.47619047619</v>
      </c>
      <c r="N6" s="9">
        <v>1.6</v>
      </c>
      <c r="O6" s="8">
        <f t="shared" ref="O6:O11" si="3">$O$4*P6</f>
        <v>96</v>
      </c>
      <c r="P6" s="9">
        <v>1.6</v>
      </c>
      <c r="Q6" s="2">
        <v>0.9</v>
      </c>
      <c r="R6" s="2">
        <v>0.1</v>
      </c>
      <c r="S6" s="2">
        <v>0.4</v>
      </c>
      <c r="T6" s="2">
        <v>0.1</v>
      </c>
      <c r="U6" s="2">
        <v>0.1</v>
      </c>
      <c r="V6" s="2">
        <v>1.5</v>
      </c>
      <c r="W6" s="2">
        <v>0</v>
      </c>
      <c r="X6" s="2">
        <v>0</v>
      </c>
      <c r="Y6" s="2">
        <v>0</v>
      </c>
      <c r="Z6" s="2">
        <v>20</v>
      </c>
      <c r="AA6" s="2">
        <v>0</v>
      </c>
      <c r="AB6" s="2">
        <v>0</v>
      </c>
    </row>
    <row r="7" spans="1:28">
      <c r="A7" s="2" t="s">
        <v>76</v>
      </c>
      <c r="B7" s="2" t="s">
        <v>63</v>
      </c>
      <c r="C7" s="2" t="s">
        <v>64</v>
      </c>
      <c r="D7" s="2" t="s">
        <v>66</v>
      </c>
      <c r="E7" s="2" t="s">
        <v>67</v>
      </c>
      <c r="F7" s="2">
        <v>1</v>
      </c>
      <c r="G7" s="2" t="s">
        <v>68</v>
      </c>
      <c r="H7" s="2" t="s">
        <v>77</v>
      </c>
      <c r="I7" s="8">
        <f t="shared" si="0"/>
        <v>1900</v>
      </c>
      <c r="J7" s="9">
        <v>1.9</v>
      </c>
      <c r="K7" s="8">
        <f t="shared" si="1"/>
        <v>678.57142857142799</v>
      </c>
      <c r="L7" s="9">
        <v>1.9</v>
      </c>
      <c r="M7" s="8">
        <f t="shared" si="2"/>
        <v>226.19047619047601</v>
      </c>
      <c r="N7" s="9">
        <v>1.9</v>
      </c>
      <c r="O7" s="8">
        <f t="shared" si="3"/>
        <v>114</v>
      </c>
      <c r="P7" s="9">
        <v>1.9</v>
      </c>
      <c r="Q7" s="2">
        <v>0.9</v>
      </c>
      <c r="R7" s="2">
        <v>0.1</v>
      </c>
      <c r="S7" s="2">
        <v>0.4</v>
      </c>
      <c r="T7" s="2">
        <v>0.1</v>
      </c>
      <c r="U7" s="2">
        <v>0.1</v>
      </c>
      <c r="V7" s="2">
        <v>1.5</v>
      </c>
      <c r="W7" s="2">
        <v>0</v>
      </c>
      <c r="X7" s="2">
        <v>0</v>
      </c>
      <c r="Y7" s="2">
        <v>0</v>
      </c>
      <c r="Z7" s="2">
        <v>20</v>
      </c>
      <c r="AA7" s="2">
        <v>0</v>
      </c>
      <c r="AB7" s="2">
        <v>0</v>
      </c>
    </row>
    <row r="8" spans="1:28">
      <c r="A8" s="2" t="s">
        <v>78</v>
      </c>
      <c r="B8" s="2" t="s">
        <v>63</v>
      </c>
      <c r="C8" s="2" t="s">
        <v>64</v>
      </c>
      <c r="D8" s="2" t="s">
        <v>66</v>
      </c>
      <c r="E8" s="2" t="s">
        <v>67</v>
      </c>
      <c r="F8" s="2">
        <v>1</v>
      </c>
      <c r="G8" s="2" t="s">
        <v>68</v>
      </c>
      <c r="H8" s="2" t="s">
        <v>79</v>
      </c>
      <c r="I8" s="8">
        <f t="shared" si="0"/>
        <v>2200</v>
      </c>
      <c r="J8" s="9">
        <v>2.2000000000000002</v>
      </c>
      <c r="K8" s="8">
        <f t="shared" si="1"/>
        <v>785.71428571428498</v>
      </c>
      <c r="L8" s="9">
        <v>2.2000000000000002</v>
      </c>
      <c r="M8" s="8">
        <f t="shared" si="2"/>
        <v>261.90476190476198</v>
      </c>
      <c r="N8" s="9">
        <v>2.2000000000000002</v>
      </c>
      <c r="O8" s="8">
        <f t="shared" si="3"/>
        <v>132</v>
      </c>
      <c r="P8" s="9">
        <v>2.2000000000000002</v>
      </c>
      <c r="Q8" s="2">
        <v>0.9</v>
      </c>
      <c r="R8" s="2">
        <v>0.1</v>
      </c>
      <c r="S8" s="2">
        <v>0.4</v>
      </c>
      <c r="T8" s="2">
        <v>0.1</v>
      </c>
      <c r="U8" s="2">
        <v>0.1</v>
      </c>
      <c r="V8" s="2">
        <v>1.5</v>
      </c>
      <c r="W8" s="2">
        <v>0</v>
      </c>
      <c r="X8" s="2">
        <v>0</v>
      </c>
      <c r="Y8" s="2">
        <v>0</v>
      </c>
      <c r="Z8" s="2">
        <v>20</v>
      </c>
      <c r="AA8" s="2">
        <v>0</v>
      </c>
      <c r="AB8" s="2">
        <v>0</v>
      </c>
    </row>
    <row r="9" spans="1:28">
      <c r="A9" s="2" t="s">
        <v>80</v>
      </c>
      <c r="B9" s="2" t="s">
        <v>63</v>
      </c>
      <c r="C9" s="2" t="s">
        <v>64</v>
      </c>
      <c r="D9" s="2" t="s">
        <v>66</v>
      </c>
      <c r="E9" s="2" t="s">
        <v>67</v>
      </c>
      <c r="F9" s="2">
        <v>1</v>
      </c>
      <c r="G9" s="2" t="s">
        <v>68</v>
      </c>
      <c r="H9" s="2" t="s">
        <v>81</v>
      </c>
      <c r="I9" s="8">
        <f t="shared" si="0"/>
        <v>2500</v>
      </c>
      <c r="J9" s="9">
        <v>2.5</v>
      </c>
      <c r="K9" s="8">
        <f t="shared" si="1"/>
        <v>892.85714285714198</v>
      </c>
      <c r="L9" s="9">
        <v>2.5</v>
      </c>
      <c r="M9" s="8">
        <f t="shared" si="2"/>
        <v>297.61904761904702</v>
      </c>
      <c r="N9" s="9">
        <v>2.5</v>
      </c>
      <c r="O9" s="8">
        <f t="shared" si="3"/>
        <v>150</v>
      </c>
      <c r="P9" s="9">
        <v>2.5</v>
      </c>
      <c r="Q9" s="2">
        <v>0.9</v>
      </c>
      <c r="R9" s="2">
        <v>0.1</v>
      </c>
      <c r="S9" s="2">
        <v>0.4</v>
      </c>
      <c r="T9" s="2">
        <v>0.1</v>
      </c>
      <c r="U9" s="2">
        <v>0.1</v>
      </c>
      <c r="V9" s="2">
        <v>1.5</v>
      </c>
      <c r="W9" s="2">
        <v>0</v>
      </c>
      <c r="X9" s="2">
        <v>0</v>
      </c>
      <c r="Y9" s="2">
        <v>0</v>
      </c>
      <c r="Z9" s="2">
        <v>20</v>
      </c>
      <c r="AA9" s="2">
        <v>0</v>
      </c>
      <c r="AB9" s="2">
        <v>0</v>
      </c>
    </row>
    <row r="10" spans="1:28">
      <c r="A10" s="2" t="s">
        <v>82</v>
      </c>
      <c r="B10" s="2" t="s">
        <v>63</v>
      </c>
      <c r="C10" s="2" t="s">
        <v>64</v>
      </c>
      <c r="D10" s="2" t="s">
        <v>66</v>
      </c>
      <c r="E10" s="2" t="s">
        <v>67</v>
      </c>
      <c r="F10" s="2">
        <v>1</v>
      </c>
      <c r="G10" s="2" t="s">
        <v>68</v>
      </c>
      <c r="H10" s="2" t="s">
        <v>83</v>
      </c>
      <c r="I10" s="8">
        <f t="shared" si="0"/>
        <v>2800</v>
      </c>
      <c r="J10" s="9">
        <v>2.8</v>
      </c>
      <c r="K10" s="8">
        <f t="shared" si="1"/>
        <v>1000</v>
      </c>
      <c r="L10" s="9">
        <v>2.8</v>
      </c>
      <c r="M10" s="8">
        <f t="shared" si="2"/>
        <v>333.33333333333297</v>
      </c>
      <c r="N10" s="9">
        <v>2.8</v>
      </c>
      <c r="O10" s="8">
        <f t="shared" si="3"/>
        <v>168</v>
      </c>
      <c r="P10" s="9">
        <v>2.8</v>
      </c>
      <c r="Q10" s="2">
        <v>0.9</v>
      </c>
      <c r="R10" s="2">
        <v>0.1</v>
      </c>
      <c r="S10" s="2">
        <v>0.4</v>
      </c>
      <c r="T10" s="2">
        <v>0.1</v>
      </c>
      <c r="U10" s="2">
        <v>0.1</v>
      </c>
      <c r="V10" s="2">
        <v>1.5</v>
      </c>
      <c r="W10" s="2">
        <v>0</v>
      </c>
      <c r="X10" s="2">
        <v>0</v>
      </c>
      <c r="Y10" s="2">
        <v>0</v>
      </c>
      <c r="Z10" s="2">
        <v>20</v>
      </c>
      <c r="AA10" s="2">
        <v>0</v>
      </c>
      <c r="AB10" s="2">
        <v>0</v>
      </c>
    </row>
    <row r="11" spans="1:28">
      <c r="A11" s="2" t="s">
        <v>84</v>
      </c>
      <c r="B11" s="2" t="s">
        <v>63</v>
      </c>
      <c r="C11" s="2" t="s">
        <v>64</v>
      </c>
      <c r="D11" s="2" t="s">
        <v>66</v>
      </c>
      <c r="E11" s="2" t="s">
        <v>67</v>
      </c>
      <c r="F11" s="2">
        <v>1</v>
      </c>
      <c r="G11" s="2" t="s">
        <v>68</v>
      </c>
      <c r="H11" s="2" t="s">
        <v>85</v>
      </c>
      <c r="I11" s="8">
        <f t="shared" si="0"/>
        <v>3100</v>
      </c>
      <c r="J11" s="9">
        <v>3.1</v>
      </c>
      <c r="K11" s="8">
        <f t="shared" si="1"/>
        <v>1107.1428571428601</v>
      </c>
      <c r="L11" s="9">
        <v>3.1</v>
      </c>
      <c r="M11" s="8">
        <f t="shared" si="2"/>
        <v>369.04761904761898</v>
      </c>
      <c r="N11" s="9">
        <v>3.1</v>
      </c>
      <c r="O11" s="8">
        <f t="shared" si="3"/>
        <v>186</v>
      </c>
      <c r="P11" s="9">
        <v>3.1</v>
      </c>
      <c r="Q11" s="2">
        <v>0.9</v>
      </c>
      <c r="R11" s="2">
        <v>0.1</v>
      </c>
      <c r="S11" s="2">
        <v>0.4</v>
      </c>
      <c r="T11" s="2">
        <v>0.1</v>
      </c>
      <c r="U11" s="2">
        <v>0.1</v>
      </c>
      <c r="V11" s="2">
        <v>1.5</v>
      </c>
      <c r="W11" s="2">
        <v>0</v>
      </c>
      <c r="X11" s="2">
        <v>0</v>
      </c>
      <c r="Y11" s="2">
        <v>0</v>
      </c>
      <c r="Z11" s="2">
        <v>20</v>
      </c>
      <c r="AA11" s="2">
        <v>0</v>
      </c>
      <c r="AB11" s="2">
        <v>0</v>
      </c>
    </row>
    <row r="12" spans="1:28">
      <c r="A12" s="2" t="s">
        <v>86</v>
      </c>
      <c r="B12" s="2" t="s">
        <v>87</v>
      </c>
      <c r="C12" s="2" t="s">
        <v>88</v>
      </c>
      <c r="D12" s="2" t="s">
        <v>89</v>
      </c>
      <c r="E12" s="2" t="s">
        <v>90</v>
      </c>
      <c r="F12" s="2">
        <v>1</v>
      </c>
      <c r="G12" s="2" t="s">
        <v>68</v>
      </c>
      <c r="H12" s="2" t="s">
        <v>69</v>
      </c>
      <c r="I12" s="8">
        <v>1000</v>
      </c>
      <c r="J12" s="8"/>
      <c r="K12" s="8">
        <v>357.142857142857</v>
      </c>
      <c r="L12" s="8"/>
      <c r="M12" s="8">
        <v>119.04761904761899</v>
      </c>
      <c r="N12" s="8"/>
      <c r="O12" s="8">
        <v>60</v>
      </c>
      <c r="P12" s="8"/>
      <c r="Q12" s="2">
        <v>0.9</v>
      </c>
      <c r="R12" s="2">
        <v>0.1</v>
      </c>
      <c r="S12" s="2">
        <v>0.4</v>
      </c>
      <c r="T12" s="2">
        <v>0.1</v>
      </c>
      <c r="U12" s="2">
        <v>0.1</v>
      </c>
      <c r="V12" s="2">
        <v>1.5</v>
      </c>
      <c r="W12" s="2">
        <v>0</v>
      </c>
      <c r="X12" s="2">
        <v>0</v>
      </c>
      <c r="Y12" s="2">
        <v>0</v>
      </c>
      <c r="Z12" s="2">
        <v>20</v>
      </c>
      <c r="AA12" s="2">
        <v>0</v>
      </c>
      <c r="AB12" s="2">
        <v>0</v>
      </c>
    </row>
    <row r="13" spans="1:28">
      <c r="A13" s="2" t="s">
        <v>92</v>
      </c>
      <c r="B13" s="2" t="s">
        <v>87</v>
      </c>
      <c r="C13" s="2" t="s">
        <v>88</v>
      </c>
      <c r="D13" s="2" t="s">
        <v>89</v>
      </c>
      <c r="E13" s="2" t="s">
        <v>90</v>
      </c>
      <c r="F13" s="2">
        <v>1</v>
      </c>
      <c r="G13" s="2" t="s">
        <v>68</v>
      </c>
      <c r="H13" s="2" t="s">
        <v>73</v>
      </c>
      <c r="I13" s="8">
        <f>$I$12*J13</f>
        <v>1300</v>
      </c>
      <c r="J13" s="9">
        <v>1.3</v>
      </c>
      <c r="K13" s="8">
        <f>$K$12*L13</f>
        <v>464.28571428571399</v>
      </c>
      <c r="L13" s="9">
        <v>1.3</v>
      </c>
      <c r="M13" s="8">
        <f>$M$12*N13</f>
        <v>154.76190476190499</v>
      </c>
      <c r="N13" s="9">
        <v>1.3</v>
      </c>
      <c r="O13" s="8">
        <f>$O$12*P13</f>
        <v>78</v>
      </c>
      <c r="P13" s="9">
        <v>1.3</v>
      </c>
      <c r="Q13" s="2">
        <v>0.9</v>
      </c>
      <c r="R13" s="2">
        <v>0.1</v>
      </c>
      <c r="S13" s="2">
        <v>0.4</v>
      </c>
      <c r="T13" s="2">
        <v>0.1</v>
      </c>
      <c r="U13" s="2">
        <v>0.1</v>
      </c>
      <c r="V13" s="2">
        <v>1.5</v>
      </c>
      <c r="W13" s="2">
        <v>0</v>
      </c>
      <c r="X13" s="2">
        <v>0</v>
      </c>
      <c r="Y13" s="2">
        <v>0</v>
      </c>
      <c r="Z13" s="2">
        <v>20</v>
      </c>
      <c r="AA13" s="2">
        <v>0</v>
      </c>
      <c r="AB13" s="2">
        <v>0</v>
      </c>
    </row>
    <row r="14" spans="1:28">
      <c r="A14" s="2" t="s">
        <v>93</v>
      </c>
      <c r="B14" s="2" t="s">
        <v>87</v>
      </c>
      <c r="C14" s="2" t="s">
        <v>88</v>
      </c>
      <c r="D14" s="2" t="s">
        <v>89</v>
      </c>
      <c r="E14" s="2" t="s">
        <v>90</v>
      </c>
      <c r="F14" s="2">
        <v>1</v>
      </c>
      <c r="G14" s="2" t="s">
        <v>68</v>
      </c>
      <c r="H14" s="2" t="s">
        <v>75</v>
      </c>
      <c r="I14" s="8">
        <f t="shared" ref="I14:I19" si="4">$I$12*J14</f>
        <v>1600</v>
      </c>
      <c r="J14" s="9">
        <v>1.6</v>
      </c>
      <c r="K14" s="8">
        <f t="shared" ref="K14:K19" si="5">$K$12*L14</f>
        <v>571.42857142857099</v>
      </c>
      <c r="L14" s="9">
        <v>1.6</v>
      </c>
      <c r="M14" s="8">
        <f t="shared" ref="M14:M19" si="6">$M$12*N14</f>
        <v>190.47619047619</v>
      </c>
      <c r="N14" s="9">
        <v>1.6</v>
      </c>
      <c r="O14" s="8">
        <f t="shared" ref="O14:O19" si="7">$O$12*P14</f>
        <v>96</v>
      </c>
      <c r="P14" s="9">
        <v>1.6</v>
      </c>
      <c r="Q14" s="2">
        <v>0.9</v>
      </c>
      <c r="R14" s="2">
        <v>0.1</v>
      </c>
      <c r="S14" s="2">
        <v>0.4</v>
      </c>
      <c r="T14" s="2">
        <v>0.1</v>
      </c>
      <c r="U14" s="2">
        <v>0.1</v>
      </c>
      <c r="V14" s="2">
        <v>1.5</v>
      </c>
      <c r="W14" s="2">
        <v>0</v>
      </c>
      <c r="X14" s="2">
        <v>0</v>
      </c>
      <c r="Y14" s="2">
        <v>0</v>
      </c>
      <c r="Z14" s="2">
        <v>20</v>
      </c>
      <c r="AA14" s="2">
        <v>0</v>
      </c>
      <c r="AB14" s="2">
        <v>0</v>
      </c>
    </row>
    <row r="15" spans="1:28">
      <c r="A15" s="2" t="s">
        <v>94</v>
      </c>
      <c r="B15" s="2" t="s">
        <v>87</v>
      </c>
      <c r="C15" s="2" t="s">
        <v>88</v>
      </c>
      <c r="D15" s="2" t="s">
        <v>89</v>
      </c>
      <c r="E15" s="2" t="s">
        <v>90</v>
      </c>
      <c r="F15" s="2">
        <v>1</v>
      </c>
      <c r="G15" s="2" t="s">
        <v>68</v>
      </c>
      <c r="H15" s="2" t="s">
        <v>77</v>
      </c>
      <c r="I15" s="8">
        <f t="shared" si="4"/>
        <v>1900</v>
      </c>
      <c r="J15" s="9">
        <v>1.9</v>
      </c>
      <c r="K15" s="8">
        <f t="shared" si="5"/>
        <v>678.57142857142799</v>
      </c>
      <c r="L15" s="9">
        <v>1.9</v>
      </c>
      <c r="M15" s="8">
        <f t="shared" si="6"/>
        <v>226.19047619047601</v>
      </c>
      <c r="N15" s="9">
        <v>1.9</v>
      </c>
      <c r="O15" s="8">
        <f t="shared" si="7"/>
        <v>114</v>
      </c>
      <c r="P15" s="9">
        <v>1.9</v>
      </c>
      <c r="Q15" s="2">
        <v>0.9</v>
      </c>
      <c r="R15" s="2">
        <v>0.1</v>
      </c>
      <c r="S15" s="2">
        <v>0.4</v>
      </c>
      <c r="T15" s="2">
        <v>0.1</v>
      </c>
      <c r="U15" s="2">
        <v>0.1</v>
      </c>
      <c r="V15" s="2">
        <v>1.5</v>
      </c>
      <c r="W15" s="2">
        <v>0</v>
      </c>
      <c r="X15" s="2">
        <v>0</v>
      </c>
      <c r="Y15" s="2">
        <v>0</v>
      </c>
      <c r="Z15" s="2">
        <v>20</v>
      </c>
      <c r="AA15" s="2">
        <v>0</v>
      </c>
      <c r="AB15" s="2">
        <v>0</v>
      </c>
    </row>
    <row r="16" spans="1:28">
      <c r="A16" s="2" t="s">
        <v>95</v>
      </c>
      <c r="B16" s="2" t="s">
        <v>87</v>
      </c>
      <c r="C16" s="2" t="s">
        <v>88</v>
      </c>
      <c r="D16" s="2" t="s">
        <v>89</v>
      </c>
      <c r="E16" s="2" t="s">
        <v>90</v>
      </c>
      <c r="F16" s="2">
        <v>1</v>
      </c>
      <c r="G16" s="2" t="s">
        <v>68</v>
      </c>
      <c r="H16" s="2" t="s">
        <v>79</v>
      </c>
      <c r="I16" s="8">
        <f t="shared" si="4"/>
        <v>2200</v>
      </c>
      <c r="J16" s="9">
        <v>2.2000000000000002</v>
      </c>
      <c r="K16" s="8">
        <f t="shared" si="5"/>
        <v>785.71428571428498</v>
      </c>
      <c r="L16" s="9">
        <v>2.2000000000000002</v>
      </c>
      <c r="M16" s="8">
        <f t="shared" si="6"/>
        <v>261.90476190476198</v>
      </c>
      <c r="N16" s="9">
        <v>2.2000000000000002</v>
      </c>
      <c r="O16" s="8">
        <f t="shared" si="7"/>
        <v>132</v>
      </c>
      <c r="P16" s="9">
        <v>2.2000000000000002</v>
      </c>
      <c r="Q16" s="2">
        <v>0.9</v>
      </c>
      <c r="R16" s="2">
        <v>0.1</v>
      </c>
      <c r="S16" s="2">
        <v>0.4</v>
      </c>
      <c r="T16" s="2">
        <v>0.1</v>
      </c>
      <c r="U16" s="2">
        <v>0.1</v>
      </c>
      <c r="V16" s="2">
        <v>1.5</v>
      </c>
      <c r="W16" s="2">
        <v>0</v>
      </c>
      <c r="X16" s="2">
        <v>0</v>
      </c>
      <c r="Y16" s="2">
        <v>0</v>
      </c>
      <c r="Z16" s="2">
        <v>20</v>
      </c>
      <c r="AA16" s="2">
        <v>0</v>
      </c>
      <c r="AB16" s="2">
        <v>0</v>
      </c>
    </row>
    <row r="17" spans="1:28">
      <c r="A17" s="2" t="s">
        <v>96</v>
      </c>
      <c r="B17" s="2" t="s">
        <v>87</v>
      </c>
      <c r="C17" s="2" t="s">
        <v>88</v>
      </c>
      <c r="D17" s="2" t="s">
        <v>89</v>
      </c>
      <c r="E17" s="2" t="s">
        <v>90</v>
      </c>
      <c r="F17" s="2">
        <v>1</v>
      </c>
      <c r="G17" s="2" t="s">
        <v>68</v>
      </c>
      <c r="H17" s="2" t="s">
        <v>81</v>
      </c>
      <c r="I17" s="8">
        <f t="shared" si="4"/>
        <v>2500</v>
      </c>
      <c r="J17" s="9">
        <v>2.5</v>
      </c>
      <c r="K17" s="8">
        <f t="shared" si="5"/>
        <v>892.85714285714198</v>
      </c>
      <c r="L17" s="9">
        <v>2.5</v>
      </c>
      <c r="M17" s="8">
        <f t="shared" si="6"/>
        <v>297.61904761904702</v>
      </c>
      <c r="N17" s="9">
        <v>2.5</v>
      </c>
      <c r="O17" s="8">
        <f t="shared" si="7"/>
        <v>150</v>
      </c>
      <c r="P17" s="9">
        <v>2.5</v>
      </c>
      <c r="Q17" s="2">
        <v>0.9</v>
      </c>
      <c r="R17" s="2">
        <v>0.1</v>
      </c>
      <c r="S17" s="2">
        <v>0.4</v>
      </c>
      <c r="T17" s="2">
        <v>0.1</v>
      </c>
      <c r="U17" s="2">
        <v>0.1</v>
      </c>
      <c r="V17" s="2">
        <v>1.5</v>
      </c>
      <c r="W17" s="2">
        <v>0</v>
      </c>
      <c r="X17" s="2">
        <v>0</v>
      </c>
      <c r="Y17" s="2">
        <v>0</v>
      </c>
      <c r="Z17" s="2">
        <v>20</v>
      </c>
      <c r="AA17" s="2">
        <v>0</v>
      </c>
      <c r="AB17" s="2">
        <v>0</v>
      </c>
    </row>
    <row r="18" spans="1:28">
      <c r="A18" s="2" t="s">
        <v>97</v>
      </c>
      <c r="B18" s="2" t="s">
        <v>87</v>
      </c>
      <c r="C18" s="2" t="s">
        <v>88</v>
      </c>
      <c r="D18" s="2" t="s">
        <v>89</v>
      </c>
      <c r="E18" s="2" t="s">
        <v>90</v>
      </c>
      <c r="F18" s="2">
        <v>1</v>
      </c>
      <c r="G18" s="2" t="s">
        <v>68</v>
      </c>
      <c r="H18" s="2" t="s">
        <v>83</v>
      </c>
      <c r="I18" s="8">
        <f t="shared" si="4"/>
        <v>2800</v>
      </c>
      <c r="J18" s="9">
        <v>2.8</v>
      </c>
      <c r="K18" s="8">
        <f t="shared" si="5"/>
        <v>1000</v>
      </c>
      <c r="L18" s="9">
        <v>2.8</v>
      </c>
      <c r="M18" s="8">
        <f t="shared" si="6"/>
        <v>333.33333333333297</v>
      </c>
      <c r="N18" s="9">
        <v>2.8</v>
      </c>
      <c r="O18" s="8">
        <f t="shared" si="7"/>
        <v>168</v>
      </c>
      <c r="P18" s="9">
        <v>2.8</v>
      </c>
      <c r="Q18" s="2">
        <v>0.9</v>
      </c>
      <c r="R18" s="2">
        <v>0.1</v>
      </c>
      <c r="S18" s="2">
        <v>0.4</v>
      </c>
      <c r="T18" s="2">
        <v>0.1</v>
      </c>
      <c r="U18" s="2">
        <v>0.1</v>
      </c>
      <c r="V18" s="2">
        <v>1.5</v>
      </c>
      <c r="W18" s="2">
        <v>0</v>
      </c>
      <c r="X18" s="2">
        <v>0</v>
      </c>
      <c r="Y18" s="2">
        <v>0</v>
      </c>
      <c r="Z18" s="2">
        <v>20</v>
      </c>
      <c r="AA18" s="2">
        <v>0</v>
      </c>
      <c r="AB18" s="2">
        <v>0</v>
      </c>
    </row>
    <row r="19" spans="1:28">
      <c r="A19" s="2" t="s">
        <v>98</v>
      </c>
      <c r="B19" s="2" t="s">
        <v>87</v>
      </c>
      <c r="C19" s="2" t="s">
        <v>88</v>
      </c>
      <c r="D19" s="2" t="s">
        <v>89</v>
      </c>
      <c r="E19" s="2" t="s">
        <v>90</v>
      </c>
      <c r="F19" s="2">
        <v>1</v>
      </c>
      <c r="G19" s="2" t="s">
        <v>68</v>
      </c>
      <c r="H19" s="2" t="s">
        <v>85</v>
      </c>
      <c r="I19" s="8">
        <f t="shared" si="4"/>
        <v>3100</v>
      </c>
      <c r="J19" s="9">
        <v>3.1</v>
      </c>
      <c r="K19" s="8">
        <f t="shared" si="5"/>
        <v>1107.1428571428601</v>
      </c>
      <c r="L19" s="9">
        <v>3.1</v>
      </c>
      <c r="M19" s="8">
        <f t="shared" si="6"/>
        <v>369.04761904761898</v>
      </c>
      <c r="N19" s="9">
        <v>3.1</v>
      </c>
      <c r="O19" s="8">
        <f t="shared" si="7"/>
        <v>186</v>
      </c>
      <c r="P19" s="9">
        <v>3.1</v>
      </c>
      <c r="Q19" s="2">
        <v>0.9</v>
      </c>
      <c r="R19" s="2">
        <v>0.1</v>
      </c>
      <c r="S19" s="2">
        <v>0.4</v>
      </c>
      <c r="T19" s="2">
        <v>0.1</v>
      </c>
      <c r="U19" s="2">
        <v>0.1</v>
      </c>
      <c r="V19" s="2">
        <v>1.5</v>
      </c>
      <c r="W19" s="2">
        <v>0</v>
      </c>
      <c r="X19" s="2">
        <v>0</v>
      </c>
      <c r="Y19" s="2">
        <v>0</v>
      </c>
      <c r="Z19" s="2">
        <v>20</v>
      </c>
      <c r="AA19" s="2">
        <v>0</v>
      </c>
      <c r="AB19" s="2">
        <v>0</v>
      </c>
    </row>
    <row r="20" spans="1:28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103</v>
      </c>
      <c r="F20" s="2">
        <v>1</v>
      </c>
      <c r="G20" s="2" t="s">
        <v>68</v>
      </c>
      <c r="H20" s="2" t="s">
        <v>69</v>
      </c>
      <c r="I20" s="8">
        <v>1000</v>
      </c>
      <c r="J20" s="8"/>
      <c r="K20" s="8">
        <v>357.142857142857</v>
      </c>
      <c r="L20" s="8"/>
      <c r="M20" s="8">
        <v>119.04761904761899</v>
      </c>
      <c r="N20" s="8"/>
      <c r="O20" s="8">
        <v>60</v>
      </c>
      <c r="P20" s="8"/>
      <c r="Q20" s="2">
        <v>0.9</v>
      </c>
      <c r="R20" s="2">
        <v>0.1</v>
      </c>
      <c r="S20" s="2">
        <v>0.4</v>
      </c>
      <c r="T20" s="2">
        <v>0.1</v>
      </c>
      <c r="U20" s="2">
        <v>0.1</v>
      </c>
      <c r="V20" s="2">
        <v>1.5</v>
      </c>
      <c r="W20" s="2">
        <v>0</v>
      </c>
      <c r="X20" s="2">
        <v>0</v>
      </c>
      <c r="Y20" s="2">
        <v>0</v>
      </c>
      <c r="Z20" s="2">
        <v>20</v>
      </c>
      <c r="AA20" s="2">
        <v>0</v>
      </c>
      <c r="AB20" s="2">
        <v>0</v>
      </c>
    </row>
    <row r="21" spans="1:28">
      <c r="A21" s="2" t="s">
        <v>105</v>
      </c>
      <c r="B21" s="2" t="s">
        <v>100</v>
      </c>
      <c r="C21" s="2" t="s">
        <v>101</v>
      </c>
      <c r="D21" s="2" t="s">
        <v>102</v>
      </c>
      <c r="E21" s="2" t="s">
        <v>103</v>
      </c>
      <c r="F21" s="2">
        <v>1</v>
      </c>
      <c r="G21" s="2" t="s">
        <v>68</v>
      </c>
      <c r="H21" s="2" t="s">
        <v>73</v>
      </c>
      <c r="I21" s="8">
        <f>$I$20*J21</f>
        <v>1300</v>
      </c>
      <c r="J21" s="9">
        <v>1.3</v>
      </c>
      <c r="K21" s="8">
        <f>$K$20*L21</f>
        <v>464.28571428571399</v>
      </c>
      <c r="L21" s="9">
        <v>1.3</v>
      </c>
      <c r="M21" s="8">
        <f>$M$20*N21</f>
        <v>154.76190476190499</v>
      </c>
      <c r="N21" s="9">
        <v>1.3</v>
      </c>
      <c r="O21" s="8">
        <f>$O$20*P21</f>
        <v>78</v>
      </c>
      <c r="P21" s="9">
        <v>1.3</v>
      </c>
      <c r="Q21" s="2">
        <v>0.9</v>
      </c>
      <c r="R21" s="2">
        <v>0.1</v>
      </c>
      <c r="S21" s="2">
        <v>0.4</v>
      </c>
      <c r="T21" s="2">
        <v>0.1</v>
      </c>
      <c r="U21" s="2">
        <v>0.1</v>
      </c>
      <c r="V21" s="2">
        <v>1.5</v>
      </c>
      <c r="W21" s="2">
        <v>0</v>
      </c>
      <c r="X21" s="2">
        <v>0</v>
      </c>
      <c r="Y21" s="2">
        <v>0</v>
      </c>
      <c r="Z21" s="2">
        <v>20</v>
      </c>
      <c r="AA21" s="2">
        <v>0</v>
      </c>
      <c r="AB21" s="2">
        <v>0</v>
      </c>
    </row>
    <row r="22" spans="1:28">
      <c r="A22" s="2" t="s">
        <v>106</v>
      </c>
      <c r="B22" s="2" t="s">
        <v>100</v>
      </c>
      <c r="C22" s="2" t="s">
        <v>101</v>
      </c>
      <c r="D22" s="2" t="s">
        <v>102</v>
      </c>
      <c r="E22" s="2" t="s">
        <v>103</v>
      </c>
      <c r="F22" s="2">
        <v>1</v>
      </c>
      <c r="G22" s="2" t="s">
        <v>68</v>
      </c>
      <c r="H22" s="2" t="s">
        <v>75</v>
      </c>
      <c r="I22" s="8">
        <f t="shared" ref="I22:I27" si="8">$I$20*J22</f>
        <v>1600</v>
      </c>
      <c r="J22" s="9">
        <v>1.6</v>
      </c>
      <c r="K22" s="8">
        <f t="shared" ref="K22:K27" si="9">$K$20*L22</f>
        <v>571.42857142857099</v>
      </c>
      <c r="L22" s="9">
        <v>1.6</v>
      </c>
      <c r="M22" s="8">
        <f t="shared" ref="M22:M27" si="10">$M$20*N22</f>
        <v>190.47619047619</v>
      </c>
      <c r="N22" s="9">
        <v>1.6</v>
      </c>
      <c r="O22" s="8">
        <f t="shared" ref="O22:O27" si="11">$O$20*P22</f>
        <v>96</v>
      </c>
      <c r="P22" s="9">
        <v>1.6</v>
      </c>
      <c r="Q22" s="2">
        <v>0.9</v>
      </c>
      <c r="R22" s="2">
        <v>0.1</v>
      </c>
      <c r="S22" s="2">
        <v>0.4</v>
      </c>
      <c r="T22" s="2">
        <v>0.1</v>
      </c>
      <c r="U22" s="2">
        <v>0.1</v>
      </c>
      <c r="V22" s="2">
        <v>1.5</v>
      </c>
      <c r="W22" s="2">
        <v>0</v>
      </c>
      <c r="X22" s="2">
        <v>0</v>
      </c>
      <c r="Y22" s="2">
        <v>0</v>
      </c>
      <c r="Z22" s="2">
        <v>20</v>
      </c>
      <c r="AA22" s="2">
        <v>0</v>
      </c>
      <c r="AB22" s="2">
        <v>0</v>
      </c>
    </row>
    <row r="23" spans="1:28">
      <c r="A23" s="2" t="s">
        <v>107</v>
      </c>
      <c r="B23" s="2" t="s">
        <v>100</v>
      </c>
      <c r="C23" s="2" t="s">
        <v>101</v>
      </c>
      <c r="D23" s="2" t="s">
        <v>102</v>
      </c>
      <c r="E23" s="2" t="s">
        <v>103</v>
      </c>
      <c r="F23" s="2">
        <v>1</v>
      </c>
      <c r="G23" s="2" t="s">
        <v>68</v>
      </c>
      <c r="H23" s="2" t="s">
        <v>77</v>
      </c>
      <c r="I23" s="8">
        <f t="shared" si="8"/>
        <v>1900</v>
      </c>
      <c r="J23" s="9">
        <v>1.9</v>
      </c>
      <c r="K23" s="8">
        <f t="shared" si="9"/>
        <v>678.57142857142799</v>
      </c>
      <c r="L23" s="9">
        <v>1.9</v>
      </c>
      <c r="M23" s="8">
        <f t="shared" si="10"/>
        <v>226.19047619047601</v>
      </c>
      <c r="N23" s="9">
        <v>1.9</v>
      </c>
      <c r="O23" s="8">
        <f t="shared" si="11"/>
        <v>114</v>
      </c>
      <c r="P23" s="9">
        <v>1.9</v>
      </c>
      <c r="Q23" s="2">
        <v>0.9</v>
      </c>
      <c r="R23" s="2">
        <v>0.1</v>
      </c>
      <c r="S23" s="2">
        <v>0.4</v>
      </c>
      <c r="T23" s="2">
        <v>0.1</v>
      </c>
      <c r="U23" s="2">
        <v>0.1</v>
      </c>
      <c r="V23" s="2">
        <v>1.5</v>
      </c>
      <c r="W23" s="2">
        <v>0</v>
      </c>
      <c r="X23" s="2">
        <v>0</v>
      </c>
      <c r="Y23" s="2">
        <v>0</v>
      </c>
      <c r="Z23" s="2">
        <v>20</v>
      </c>
      <c r="AA23" s="2">
        <v>0</v>
      </c>
      <c r="AB23" s="2">
        <v>0</v>
      </c>
    </row>
    <row r="24" spans="1:28">
      <c r="A24" s="2" t="s">
        <v>108</v>
      </c>
      <c r="B24" s="2" t="s">
        <v>100</v>
      </c>
      <c r="C24" s="2" t="s">
        <v>101</v>
      </c>
      <c r="D24" s="2" t="s">
        <v>102</v>
      </c>
      <c r="E24" s="2" t="s">
        <v>103</v>
      </c>
      <c r="F24" s="2">
        <v>1</v>
      </c>
      <c r="G24" s="2" t="s">
        <v>68</v>
      </c>
      <c r="H24" s="2" t="s">
        <v>79</v>
      </c>
      <c r="I24" s="8">
        <f t="shared" si="8"/>
        <v>2200</v>
      </c>
      <c r="J24" s="9">
        <v>2.2000000000000002</v>
      </c>
      <c r="K24" s="8">
        <f t="shared" si="9"/>
        <v>785.71428571428498</v>
      </c>
      <c r="L24" s="9">
        <v>2.2000000000000002</v>
      </c>
      <c r="M24" s="8">
        <f t="shared" si="10"/>
        <v>261.90476190476198</v>
      </c>
      <c r="N24" s="9">
        <v>2.2000000000000002</v>
      </c>
      <c r="O24" s="8">
        <f t="shared" si="11"/>
        <v>132</v>
      </c>
      <c r="P24" s="9">
        <v>2.2000000000000002</v>
      </c>
      <c r="Q24" s="2">
        <v>0.9</v>
      </c>
      <c r="R24" s="2">
        <v>0.1</v>
      </c>
      <c r="S24" s="2">
        <v>0.4</v>
      </c>
      <c r="T24" s="2">
        <v>0.1</v>
      </c>
      <c r="U24" s="2">
        <v>0.1</v>
      </c>
      <c r="V24" s="2">
        <v>1.5</v>
      </c>
      <c r="W24" s="2">
        <v>0</v>
      </c>
      <c r="X24" s="2">
        <v>0</v>
      </c>
      <c r="Y24" s="2">
        <v>0</v>
      </c>
      <c r="Z24" s="2">
        <v>20</v>
      </c>
      <c r="AA24" s="2">
        <v>0</v>
      </c>
      <c r="AB24" s="2">
        <v>0</v>
      </c>
    </row>
    <row r="25" spans="1:28">
      <c r="A25" s="2" t="s">
        <v>109</v>
      </c>
      <c r="B25" s="2" t="s">
        <v>100</v>
      </c>
      <c r="C25" s="2" t="s">
        <v>101</v>
      </c>
      <c r="D25" s="2" t="s">
        <v>102</v>
      </c>
      <c r="E25" s="2" t="s">
        <v>103</v>
      </c>
      <c r="F25" s="2">
        <v>1</v>
      </c>
      <c r="G25" s="2" t="s">
        <v>68</v>
      </c>
      <c r="H25" s="2" t="s">
        <v>81</v>
      </c>
      <c r="I25" s="8">
        <f t="shared" si="8"/>
        <v>2500</v>
      </c>
      <c r="J25" s="9">
        <v>2.5</v>
      </c>
      <c r="K25" s="8">
        <f t="shared" si="9"/>
        <v>892.85714285714198</v>
      </c>
      <c r="L25" s="9">
        <v>2.5</v>
      </c>
      <c r="M25" s="8">
        <f t="shared" si="10"/>
        <v>297.61904761904702</v>
      </c>
      <c r="N25" s="9">
        <v>2.5</v>
      </c>
      <c r="O25" s="8">
        <f t="shared" si="11"/>
        <v>150</v>
      </c>
      <c r="P25" s="9">
        <v>2.5</v>
      </c>
      <c r="Q25" s="2">
        <v>0.9</v>
      </c>
      <c r="R25" s="2">
        <v>0.1</v>
      </c>
      <c r="S25" s="2">
        <v>0.4</v>
      </c>
      <c r="T25" s="2">
        <v>0.1</v>
      </c>
      <c r="U25" s="2">
        <v>0.1</v>
      </c>
      <c r="V25" s="2">
        <v>1.5</v>
      </c>
      <c r="W25" s="2">
        <v>0</v>
      </c>
      <c r="X25" s="2">
        <v>0</v>
      </c>
      <c r="Y25" s="2">
        <v>0</v>
      </c>
      <c r="Z25" s="2">
        <v>20</v>
      </c>
      <c r="AA25" s="2">
        <v>0</v>
      </c>
      <c r="AB25" s="2">
        <v>0</v>
      </c>
    </row>
    <row r="26" spans="1:28">
      <c r="A26" s="2" t="s">
        <v>110</v>
      </c>
      <c r="B26" s="2" t="s">
        <v>100</v>
      </c>
      <c r="C26" s="2" t="s">
        <v>101</v>
      </c>
      <c r="D26" s="2" t="s">
        <v>102</v>
      </c>
      <c r="E26" s="2" t="s">
        <v>103</v>
      </c>
      <c r="F26" s="2">
        <v>1</v>
      </c>
      <c r="G26" s="2" t="s">
        <v>68</v>
      </c>
      <c r="H26" s="2" t="s">
        <v>83</v>
      </c>
      <c r="I26" s="8">
        <f t="shared" si="8"/>
        <v>2800</v>
      </c>
      <c r="J26" s="9">
        <v>2.8</v>
      </c>
      <c r="K26" s="8">
        <f t="shared" si="9"/>
        <v>1000</v>
      </c>
      <c r="L26" s="9">
        <v>2.8</v>
      </c>
      <c r="M26" s="8">
        <f t="shared" si="10"/>
        <v>333.33333333333297</v>
      </c>
      <c r="N26" s="9">
        <v>2.8</v>
      </c>
      <c r="O26" s="8">
        <f t="shared" si="11"/>
        <v>168</v>
      </c>
      <c r="P26" s="9">
        <v>2.8</v>
      </c>
      <c r="Q26" s="2">
        <v>0.9</v>
      </c>
      <c r="R26" s="2">
        <v>0.1</v>
      </c>
      <c r="S26" s="2">
        <v>0.4</v>
      </c>
      <c r="T26" s="2">
        <v>0.1</v>
      </c>
      <c r="U26" s="2">
        <v>0.1</v>
      </c>
      <c r="V26" s="2">
        <v>1.5</v>
      </c>
      <c r="W26" s="2">
        <v>0</v>
      </c>
      <c r="X26" s="2">
        <v>0</v>
      </c>
      <c r="Y26" s="2">
        <v>0</v>
      </c>
      <c r="Z26" s="2">
        <v>20</v>
      </c>
      <c r="AA26" s="2">
        <v>0</v>
      </c>
      <c r="AB26" s="2">
        <v>0</v>
      </c>
    </row>
    <row r="27" spans="1:28">
      <c r="A27" s="2" t="s">
        <v>111</v>
      </c>
      <c r="B27" s="2" t="s">
        <v>100</v>
      </c>
      <c r="C27" s="2" t="s">
        <v>101</v>
      </c>
      <c r="D27" s="2" t="s">
        <v>102</v>
      </c>
      <c r="E27" s="2" t="s">
        <v>103</v>
      </c>
      <c r="F27" s="2">
        <v>1</v>
      </c>
      <c r="G27" s="2" t="s">
        <v>68</v>
      </c>
      <c r="H27" s="2" t="s">
        <v>85</v>
      </c>
      <c r="I27" s="8">
        <f t="shared" si="8"/>
        <v>3100</v>
      </c>
      <c r="J27" s="9">
        <v>3.1</v>
      </c>
      <c r="K27" s="8">
        <f t="shared" si="9"/>
        <v>1107.1428571428601</v>
      </c>
      <c r="L27" s="9">
        <v>3.1</v>
      </c>
      <c r="M27" s="8">
        <f t="shared" si="10"/>
        <v>369.04761904761898</v>
      </c>
      <c r="N27" s="9">
        <v>3.1</v>
      </c>
      <c r="O27" s="8">
        <f t="shared" si="11"/>
        <v>186</v>
      </c>
      <c r="P27" s="9">
        <v>3.1</v>
      </c>
      <c r="Q27" s="2">
        <v>0.9</v>
      </c>
      <c r="R27" s="2">
        <v>0.1</v>
      </c>
      <c r="S27" s="2">
        <v>0.4</v>
      </c>
      <c r="T27" s="2">
        <v>0.1</v>
      </c>
      <c r="U27" s="2">
        <v>0.1</v>
      </c>
      <c r="V27" s="2">
        <v>1.5</v>
      </c>
      <c r="W27" s="2">
        <v>0</v>
      </c>
      <c r="X27" s="2">
        <v>0</v>
      </c>
      <c r="Y27" s="2">
        <v>0</v>
      </c>
      <c r="Z27" s="2">
        <v>20</v>
      </c>
      <c r="AA27" s="2">
        <v>0</v>
      </c>
      <c r="AB27" s="2">
        <v>0</v>
      </c>
    </row>
    <row r="28" spans="1:28">
      <c r="A28" s="2" t="s">
        <v>112</v>
      </c>
      <c r="B28" s="2" t="s">
        <v>113</v>
      </c>
      <c r="C28" s="2" t="s">
        <v>114</v>
      </c>
      <c r="D28" s="2" t="s">
        <v>116</v>
      </c>
      <c r="E28" s="2" t="s">
        <v>117</v>
      </c>
      <c r="F28" s="2">
        <v>2</v>
      </c>
      <c r="G28" s="2" t="s">
        <v>68</v>
      </c>
      <c r="H28" s="2" t="s">
        <v>69</v>
      </c>
      <c r="I28" s="8">
        <v>1000</v>
      </c>
      <c r="J28" s="8"/>
      <c r="K28" s="8">
        <v>357.142857142857</v>
      </c>
      <c r="L28" s="8"/>
      <c r="M28" s="8">
        <v>119.04761904761899</v>
      </c>
      <c r="N28" s="8"/>
      <c r="O28" s="8">
        <v>60</v>
      </c>
      <c r="P28" s="8"/>
      <c r="Q28" s="2">
        <v>0.9</v>
      </c>
      <c r="R28" s="2">
        <v>0.1</v>
      </c>
      <c r="S28" s="2">
        <v>0.4</v>
      </c>
      <c r="T28" s="2">
        <v>0.1</v>
      </c>
      <c r="U28" s="2">
        <v>0.1</v>
      </c>
      <c r="V28" s="2">
        <v>1.5</v>
      </c>
      <c r="W28" s="2">
        <v>0</v>
      </c>
      <c r="X28" s="2">
        <v>0</v>
      </c>
      <c r="Y28" s="2">
        <v>0</v>
      </c>
      <c r="Z28" s="2">
        <v>20</v>
      </c>
      <c r="AA28" s="2">
        <v>0</v>
      </c>
      <c r="AB28" s="2">
        <v>0</v>
      </c>
    </row>
    <row r="29" spans="1:28">
      <c r="A29" s="2" t="s">
        <v>119</v>
      </c>
      <c r="B29" s="2" t="s">
        <v>113</v>
      </c>
      <c r="C29" s="2" t="s">
        <v>114</v>
      </c>
      <c r="D29" s="2" t="s">
        <v>116</v>
      </c>
      <c r="E29" s="2" t="s">
        <v>117</v>
      </c>
      <c r="F29" s="2">
        <v>2</v>
      </c>
      <c r="G29" s="2" t="s">
        <v>68</v>
      </c>
      <c r="H29" s="2" t="s">
        <v>73</v>
      </c>
      <c r="I29" s="8">
        <f>$I$28*J29</f>
        <v>1300</v>
      </c>
      <c r="J29" s="9">
        <v>1.3</v>
      </c>
      <c r="K29" s="8">
        <f>$K$28*L29</f>
        <v>464.28571428571399</v>
      </c>
      <c r="L29" s="9">
        <v>1.3</v>
      </c>
      <c r="M29" s="8">
        <f>$M$28*N29</f>
        <v>154.76190476190499</v>
      </c>
      <c r="N29" s="9">
        <v>1.3</v>
      </c>
      <c r="O29" s="8">
        <f>$O$28*P29</f>
        <v>78</v>
      </c>
      <c r="P29" s="9">
        <v>1.3</v>
      </c>
      <c r="Q29" s="2">
        <v>0.9</v>
      </c>
      <c r="R29" s="2">
        <v>0.1</v>
      </c>
      <c r="S29" s="2">
        <v>0.4</v>
      </c>
      <c r="T29" s="2">
        <v>0.1</v>
      </c>
      <c r="U29" s="2">
        <v>0.1</v>
      </c>
      <c r="V29" s="2">
        <v>1.5</v>
      </c>
      <c r="W29" s="2">
        <v>0</v>
      </c>
      <c r="X29" s="2">
        <v>0</v>
      </c>
      <c r="Y29" s="2">
        <v>0</v>
      </c>
      <c r="Z29" s="2">
        <v>20</v>
      </c>
      <c r="AA29" s="2">
        <v>0</v>
      </c>
      <c r="AB29" s="2">
        <v>0</v>
      </c>
    </row>
    <row r="30" spans="1:28">
      <c r="A30" s="2" t="s">
        <v>120</v>
      </c>
      <c r="B30" s="2" t="s">
        <v>113</v>
      </c>
      <c r="C30" s="2" t="s">
        <v>114</v>
      </c>
      <c r="D30" s="2" t="s">
        <v>116</v>
      </c>
      <c r="E30" s="2" t="s">
        <v>117</v>
      </c>
      <c r="F30" s="2">
        <v>2</v>
      </c>
      <c r="G30" s="2" t="s">
        <v>68</v>
      </c>
      <c r="H30" s="2" t="s">
        <v>75</v>
      </c>
      <c r="I30" s="8">
        <f t="shared" ref="I30:I35" si="12">$I$28*J30</f>
        <v>1600</v>
      </c>
      <c r="J30" s="9">
        <v>1.6</v>
      </c>
      <c r="K30" s="8">
        <f t="shared" ref="K30:K35" si="13">$K$28*L30</f>
        <v>571.42857142857099</v>
      </c>
      <c r="L30" s="9">
        <v>1.6</v>
      </c>
      <c r="M30" s="8">
        <f t="shared" ref="M30:M35" si="14">$M$28*N30</f>
        <v>190.47619047619</v>
      </c>
      <c r="N30" s="9">
        <v>1.6</v>
      </c>
      <c r="O30" s="8">
        <f t="shared" ref="O30:O35" si="15">$O$28*P30</f>
        <v>96</v>
      </c>
      <c r="P30" s="9">
        <v>1.6</v>
      </c>
      <c r="Q30" s="2">
        <v>0.9</v>
      </c>
      <c r="R30" s="2">
        <v>0.1</v>
      </c>
      <c r="S30" s="2">
        <v>0.4</v>
      </c>
      <c r="T30" s="2">
        <v>0.1</v>
      </c>
      <c r="U30" s="2">
        <v>0.1</v>
      </c>
      <c r="V30" s="2">
        <v>1.5</v>
      </c>
      <c r="W30" s="2">
        <v>0</v>
      </c>
      <c r="X30" s="2">
        <v>0</v>
      </c>
      <c r="Y30" s="2">
        <v>0</v>
      </c>
      <c r="Z30" s="2">
        <v>20</v>
      </c>
      <c r="AA30" s="2">
        <v>0</v>
      </c>
      <c r="AB30" s="2">
        <v>0</v>
      </c>
    </row>
    <row r="31" spans="1:28">
      <c r="A31" s="2" t="s">
        <v>121</v>
      </c>
      <c r="B31" s="2" t="s">
        <v>113</v>
      </c>
      <c r="C31" s="2" t="s">
        <v>114</v>
      </c>
      <c r="D31" s="2" t="s">
        <v>116</v>
      </c>
      <c r="E31" s="2" t="s">
        <v>117</v>
      </c>
      <c r="F31" s="2">
        <v>2</v>
      </c>
      <c r="G31" s="2" t="s">
        <v>68</v>
      </c>
      <c r="H31" s="2" t="s">
        <v>77</v>
      </c>
      <c r="I31" s="8">
        <f t="shared" si="12"/>
        <v>1900</v>
      </c>
      <c r="J31" s="9">
        <v>1.9</v>
      </c>
      <c r="K31" s="8">
        <f t="shared" si="13"/>
        <v>678.57142857142799</v>
      </c>
      <c r="L31" s="9">
        <v>1.9</v>
      </c>
      <c r="M31" s="8">
        <f t="shared" si="14"/>
        <v>226.19047619047601</v>
      </c>
      <c r="N31" s="9">
        <v>1.9</v>
      </c>
      <c r="O31" s="8">
        <f t="shared" si="15"/>
        <v>114</v>
      </c>
      <c r="P31" s="9">
        <v>1.9</v>
      </c>
      <c r="Q31" s="2">
        <v>0.9</v>
      </c>
      <c r="R31" s="2">
        <v>0.1</v>
      </c>
      <c r="S31" s="2">
        <v>0.4</v>
      </c>
      <c r="T31" s="2">
        <v>0.1</v>
      </c>
      <c r="U31" s="2">
        <v>0.1</v>
      </c>
      <c r="V31" s="2">
        <v>1.5</v>
      </c>
      <c r="W31" s="2">
        <v>0</v>
      </c>
      <c r="X31" s="2">
        <v>0</v>
      </c>
      <c r="Y31" s="2">
        <v>0</v>
      </c>
      <c r="Z31" s="2">
        <v>20</v>
      </c>
      <c r="AA31" s="2">
        <v>0</v>
      </c>
      <c r="AB31" s="2">
        <v>0</v>
      </c>
    </row>
    <row r="32" spans="1:28">
      <c r="A32" s="2" t="s">
        <v>122</v>
      </c>
      <c r="B32" s="2" t="s">
        <v>113</v>
      </c>
      <c r="C32" s="2" t="s">
        <v>114</v>
      </c>
      <c r="D32" s="2" t="s">
        <v>116</v>
      </c>
      <c r="E32" s="2" t="s">
        <v>117</v>
      </c>
      <c r="F32" s="2">
        <v>2</v>
      </c>
      <c r="G32" s="2" t="s">
        <v>68</v>
      </c>
      <c r="H32" s="2" t="s">
        <v>79</v>
      </c>
      <c r="I32" s="8">
        <f t="shared" si="12"/>
        <v>2200</v>
      </c>
      <c r="J32" s="9">
        <v>2.2000000000000002</v>
      </c>
      <c r="K32" s="8">
        <f t="shared" si="13"/>
        <v>785.71428571428498</v>
      </c>
      <c r="L32" s="9">
        <v>2.2000000000000002</v>
      </c>
      <c r="M32" s="8">
        <f t="shared" si="14"/>
        <v>261.90476190476198</v>
      </c>
      <c r="N32" s="9">
        <v>2.2000000000000002</v>
      </c>
      <c r="O32" s="8">
        <f t="shared" si="15"/>
        <v>132</v>
      </c>
      <c r="P32" s="9">
        <v>2.2000000000000002</v>
      </c>
      <c r="Q32" s="2">
        <v>0.9</v>
      </c>
      <c r="R32" s="2">
        <v>0.1</v>
      </c>
      <c r="S32" s="2">
        <v>0.4</v>
      </c>
      <c r="T32" s="2">
        <v>0.1</v>
      </c>
      <c r="U32" s="2">
        <v>0.1</v>
      </c>
      <c r="V32" s="2">
        <v>1.5</v>
      </c>
      <c r="W32" s="2">
        <v>0</v>
      </c>
      <c r="X32" s="2">
        <v>0</v>
      </c>
      <c r="Y32" s="2">
        <v>0</v>
      </c>
      <c r="Z32" s="2">
        <v>20</v>
      </c>
      <c r="AA32" s="2">
        <v>0</v>
      </c>
      <c r="AB32" s="2">
        <v>0</v>
      </c>
    </row>
    <row r="33" spans="1:28">
      <c r="A33" s="2" t="s">
        <v>123</v>
      </c>
      <c r="B33" s="2" t="s">
        <v>113</v>
      </c>
      <c r="C33" s="2" t="s">
        <v>114</v>
      </c>
      <c r="D33" s="2" t="s">
        <v>116</v>
      </c>
      <c r="E33" s="2" t="s">
        <v>117</v>
      </c>
      <c r="F33" s="2">
        <v>2</v>
      </c>
      <c r="G33" s="2" t="s">
        <v>68</v>
      </c>
      <c r="H33" s="2" t="s">
        <v>81</v>
      </c>
      <c r="I33" s="8">
        <f t="shared" si="12"/>
        <v>2500</v>
      </c>
      <c r="J33" s="9">
        <v>2.5</v>
      </c>
      <c r="K33" s="8">
        <f t="shared" si="13"/>
        <v>892.85714285714198</v>
      </c>
      <c r="L33" s="9">
        <v>2.5</v>
      </c>
      <c r="M33" s="8">
        <f t="shared" si="14"/>
        <v>297.61904761904702</v>
      </c>
      <c r="N33" s="9">
        <v>2.5</v>
      </c>
      <c r="O33" s="8">
        <f t="shared" si="15"/>
        <v>150</v>
      </c>
      <c r="P33" s="9">
        <v>2.5</v>
      </c>
      <c r="Q33" s="2">
        <v>0.9</v>
      </c>
      <c r="R33" s="2">
        <v>0.1</v>
      </c>
      <c r="S33" s="2">
        <v>0.4</v>
      </c>
      <c r="T33" s="2">
        <v>0.1</v>
      </c>
      <c r="U33" s="2">
        <v>0.1</v>
      </c>
      <c r="V33" s="2">
        <v>1.5</v>
      </c>
      <c r="W33" s="2">
        <v>0</v>
      </c>
      <c r="X33" s="2">
        <v>0</v>
      </c>
      <c r="Y33" s="2">
        <v>0</v>
      </c>
      <c r="Z33" s="2">
        <v>20</v>
      </c>
      <c r="AA33" s="2">
        <v>0</v>
      </c>
      <c r="AB33" s="2">
        <v>0</v>
      </c>
    </row>
    <row r="34" spans="1:28">
      <c r="A34" s="2" t="s">
        <v>124</v>
      </c>
      <c r="B34" s="2" t="s">
        <v>113</v>
      </c>
      <c r="C34" s="2" t="s">
        <v>114</v>
      </c>
      <c r="D34" s="2" t="s">
        <v>116</v>
      </c>
      <c r="E34" s="2" t="s">
        <v>117</v>
      </c>
      <c r="F34" s="2">
        <v>2</v>
      </c>
      <c r="G34" s="2" t="s">
        <v>68</v>
      </c>
      <c r="H34" s="2" t="s">
        <v>83</v>
      </c>
      <c r="I34" s="8">
        <f t="shared" si="12"/>
        <v>2800</v>
      </c>
      <c r="J34" s="9">
        <v>2.8</v>
      </c>
      <c r="K34" s="8">
        <f t="shared" si="13"/>
        <v>1000</v>
      </c>
      <c r="L34" s="9">
        <v>2.8</v>
      </c>
      <c r="M34" s="8">
        <f t="shared" si="14"/>
        <v>333.33333333333297</v>
      </c>
      <c r="N34" s="9">
        <v>2.8</v>
      </c>
      <c r="O34" s="8">
        <f t="shared" si="15"/>
        <v>168</v>
      </c>
      <c r="P34" s="9">
        <v>2.8</v>
      </c>
      <c r="Q34" s="2">
        <v>0.9</v>
      </c>
      <c r="R34" s="2">
        <v>0.1</v>
      </c>
      <c r="S34" s="2">
        <v>0.4</v>
      </c>
      <c r="T34" s="2">
        <v>0.1</v>
      </c>
      <c r="U34" s="2">
        <v>0.1</v>
      </c>
      <c r="V34" s="2">
        <v>1.5</v>
      </c>
      <c r="W34" s="2">
        <v>0</v>
      </c>
      <c r="X34" s="2">
        <v>0</v>
      </c>
      <c r="Y34" s="2">
        <v>0</v>
      </c>
      <c r="Z34" s="2">
        <v>20</v>
      </c>
      <c r="AA34" s="2">
        <v>0</v>
      </c>
      <c r="AB34" s="2">
        <v>0</v>
      </c>
    </row>
    <row r="35" spans="1:28">
      <c r="A35" s="2" t="s">
        <v>125</v>
      </c>
      <c r="B35" s="2" t="s">
        <v>113</v>
      </c>
      <c r="C35" s="2" t="s">
        <v>114</v>
      </c>
      <c r="D35" s="2" t="s">
        <v>116</v>
      </c>
      <c r="E35" s="2" t="s">
        <v>117</v>
      </c>
      <c r="F35" s="2">
        <v>2</v>
      </c>
      <c r="G35" s="2" t="s">
        <v>68</v>
      </c>
      <c r="H35" s="2" t="s">
        <v>85</v>
      </c>
      <c r="I35" s="8">
        <f t="shared" si="12"/>
        <v>3100</v>
      </c>
      <c r="J35" s="9">
        <v>3.1</v>
      </c>
      <c r="K35" s="8">
        <f t="shared" si="13"/>
        <v>1107.1428571428601</v>
      </c>
      <c r="L35" s="9">
        <v>3.1</v>
      </c>
      <c r="M35" s="8">
        <f t="shared" si="14"/>
        <v>369.04761904761898</v>
      </c>
      <c r="N35" s="9">
        <v>3.1</v>
      </c>
      <c r="O35" s="8">
        <f t="shared" si="15"/>
        <v>186</v>
      </c>
      <c r="P35" s="9">
        <v>3.1</v>
      </c>
      <c r="Q35" s="2">
        <v>0.9</v>
      </c>
      <c r="R35" s="2">
        <v>0.1</v>
      </c>
      <c r="S35" s="2">
        <v>0.4</v>
      </c>
      <c r="T35" s="2">
        <v>0.1</v>
      </c>
      <c r="U35" s="2">
        <v>0.1</v>
      </c>
      <c r="V35" s="2">
        <v>1.5</v>
      </c>
      <c r="W35" s="2">
        <v>0</v>
      </c>
      <c r="X35" s="2">
        <v>0</v>
      </c>
      <c r="Y35" s="2">
        <v>0</v>
      </c>
      <c r="Z35" s="2">
        <v>20</v>
      </c>
      <c r="AA35" s="2">
        <v>0</v>
      </c>
      <c r="AB35" s="2">
        <v>0</v>
      </c>
    </row>
    <row r="36" spans="1:28">
      <c r="A36" s="2" t="s">
        <v>126</v>
      </c>
      <c r="B36" s="2" t="s">
        <v>127</v>
      </c>
      <c r="C36" s="2" t="s">
        <v>128</v>
      </c>
      <c r="D36" s="2" t="s">
        <v>129</v>
      </c>
      <c r="E36" s="2" t="s">
        <v>130</v>
      </c>
      <c r="F36" s="2">
        <v>3</v>
      </c>
      <c r="G36" s="2" t="s">
        <v>68</v>
      </c>
      <c r="H36" s="2" t="s">
        <v>69</v>
      </c>
      <c r="I36" s="8">
        <v>1000</v>
      </c>
      <c r="J36" s="8"/>
      <c r="K36" s="8">
        <v>357.142857142857</v>
      </c>
      <c r="L36" s="8"/>
      <c r="M36" s="8">
        <v>119.04761904761899</v>
      </c>
      <c r="N36" s="8"/>
      <c r="O36" s="8">
        <v>60</v>
      </c>
      <c r="P36" s="8"/>
      <c r="Q36" s="2">
        <v>0.9</v>
      </c>
      <c r="R36" s="2">
        <v>0.1</v>
      </c>
      <c r="S36" s="2">
        <v>0.4</v>
      </c>
      <c r="T36" s="2">
        <v>0.1</v>
      </c>
      <c r="U36" s="2">
        <v>0.1</v>
      </c>
      <c r="V36" s="2">
        <v>1.5</v>
      </c>
      <c r="W36" s="2">
        <v>0</v>
      </c>
      <c r="X36" s="2">
        <v>0</v>
      </c>
      <c r="Y36" s="2">
        <v>0</v>
      </c>
      <c r="Z36" s="2">
        <v>20</v>
      </c>
      <c r="AA36" s="2">
        <v>0</v>
      </c>
      <c r="AB36" s="2">
        <v>0</v>
      </c>
    </row>
    <row r="37" spans="1:28">
      <c r="A37" s="2" t="s">
        <v>132</v>
      </c>
      <c r="B37" s="2" t="s">
        <v>127</v>
      </c>
      <c r="C37" s="2" t="s">
        <v>128</v>
      </c>
      <c r="D37" s="2" t="s">
        <v>129</v>
      </c>
      <c r="E37" s="2" t="s">
        <v>130</v>
      </c>
      <c r="F37" s="2">
        <v>3</v>
      </c>
      <c r="G37" s="2" t="s">
        <v>68</v>
      </c>
      <c r="H37" s="2" t="s">
        <v>73</v>
      </c>
      <c r="I37" s="8">
        <f>$I$36*J37</f>
        <v>1300</v>
      </c>
      <c r="J37" s="9">
        <v>1.3</v>
      </c>
      <c r="K37" s="8">
        <f>$K$36*L37</f>
        <v>464.28571428571399</v>
      </c>
      <c r="L37" s="9">
        <v>1.3</v>
      </c>
      <c r="M37" s="8">
        <f>$M$36*N37</f>
        <v>154.76190476190499</v>
      </c>
      <c r="N37" s="9">
        <v>1.3</v>
      </c>
      <c r="O37" s="8">
        <f>$O$36*P37</f>
        <v>78</v>
      </c>
      <c r="P37" s="9">
        <v>1.3</v>
      </c>
      <c r="Q37" s="2">
        <v>0.9</v>
      </c>
      <c r="R37" s="2">
        <v>0.1</v>
      </c>
      <c r="S37" s="2">
        <v>0.4</v>
      </c>
      <c r="T37" s="2">
        <v>0.1</v>
      </c>
      <c r="U37" s="2">
        <v>0.1</v>
      </c>
      <c r="V37" s="2">
        <v>1.5</v>
      </c>
      <c r="W37" s="2">
        <v>0</v>
      </c>
      <c r="X37" s="2">
        <v>0</v>
      </c>
      <c r="Y37" s="2">
        <v>0</v>
      </c>
      <c r="Z37" s="2">
        <v>20</v>
      </c>
      <c r="AA37" s="2">
        <v>0</v>
      </c>
      <c r="AB37" s="2">
        <v>0</v>
      </c>
    </row>
    <row r="38" spans="1:28">
      <c r="A38" s="2" t="s">
        <v>133</v>
      </c>
      <c r="B38" s="2" t="s">
        <v>127</v>
      </c>
      <c r="C38" s="2" t="s">
        <v>128</v>
      </c>
      <c r="D38" s="2" t="s">
        <v>129</v>
      </c>
      <c r="E38" s="2" t="s">
        <v>130</v>
      </c>
      <c r="F38" s="2">
        <v>3</v>
      </c>
      <c r="G38" s="2" t="s">
        <v>68</v>
      </c>
      <c r="H38" s="2" t="s">
        <v>75</v>
      </c>
      <c r="I38" s="8">
        <f t="shared" ref="I38:I43" si="16">$I$36*J38</f>
        <v>1600</v>
      </c>
      <c r="J38" s="9">
        <v>1.6</v>
      </c>
      <c r="K38" s="8">
        <f t="shared" ref="K38:K43" si="17">$K$36*L38</f>
        <v>571.42857142857099</v>
      </c>
      <c r="L38" s="9">
        <v>1.6</v>
      </c>
      <c r="M38" s="8">
        <f t="shared" ref="M38:M43" si="18">$M$36*N38</f>
        <v>190.47619047619</v>
      </c>
      <c r="N38" s="9">
        <v>1.6</v>
      </c>
      <c r="O38" s="8">
        <f t="shared" ref="O38:O43" si="19">$O$36*P38</f>
        <v>96</v>
      </c>
      <c r="P38" s="9">
        <v>1.6</v>
      </c>
      <c r="Q38" s="2">
        <v>0.9</v>
      </c>
      <c r="R38" s="2">
        <v>0.1</v>
      </c>
      <c r="S38" s="2">
        <v>0.4</v>
      </c>
      <c r="T38" s="2">
        <v>0.1</v>
      </c>
      <c r="U38" s="2">
        <v>0.1</v>
      </c>
      <c r="V38" s="2">
        <v>1.5</v>
      </c>
      <c r="W38" s="2">
        <v>0</v>
      </c>
      <c r="X38" s="2">
        <v>0</v>
      </c>
      <c r="Y38" s="2">
        <v>0</v>
      </c>
      <c r="Z38" s="2">
        <v>20</v>
      </c>
      <c r="AA38" s="2">
        <v>0</v>
      </c>
      <c r="AB38" s="2">
        <v>0</v>
      </c>
    </row>
    <row r="39" spans="1:28">
      <c r="A39" s="2" t="s">
        <v>134</v>
      </c>
      <c r="B39" s="2" t="s">
        <v>127</v>
      </c>
      <c r="C39" s="2" t="s">
        <v>128</v>
      </c>
      <c r="D39" s="2" t="s">
        <v>129</v>
      </c>
      <c r="E39" s="2" t="s">
        <v>130</v>
      </c>
      <c r="F39" s="2">
        <v>3</v>
      </c>
      <c r="G39" s="2" t="s">
        <v>68</v>
      </c>
      <c r="H39" s="2" t="s">
        <v>77</v>
      </c>
      <c r="I39" s="8">
        <f t="shared" si="16"/>
        <v>1900</v>
      </c>
      <c r="J39" s="9">
        <v>1.9</v>
      </c>
      <c r="K39" s="8">
        <f t="shared" si="17"/>
        <v>678.57142857142799</v>
      </c>
      <c r="L39" s="9">
        <v>1.9</v>
      </c>
      <c r="M39" s="8">
        <f t="shared" si="18"/>
        <v>226.19047619047601</v>
      </c>
      <c r="N39" s="9">
        <v>1.9</v>
      </c>
      <c r="O39" s="8">
        <f t="shared" si="19"/>
        <v>114</v>
      </c>
      <c r="P39" s="9">
        <v>1.9</v>
      </c>
      <c r="Q39" s="2">
        <v>0.9</v>
      </c>
      <c r="R39" s="2">
        <v>0.1</v>
      </c>
      <c r="S39" s="2">
        <v>0.4</v>
      </c>
      <c r="T39" s="2">
        <v>0.1</v>
      </c>
      <c r="U39" s="2">
        <v>0.1</v>
      </c>
      <c r="V39" s="2">
        <v>1.5</v>
      </c>
      <c r="W39" s="2">
        <v>0</v>
      </c>
      <c r="X39" s="2">
        <v>0</v>
      </c>
      <c r="Y39" s="2">
        <v>0</v>
      </c>
      <c r="Z39" s="2">
        <v>20</v>
      </c>
      <c r="AA39" s="2">
        <v>0</v>
      </c>
      <c r="AB39" s="2">
        <v>0</v>
      </c>
    </row>
    <row r="40" spans="1:28">
      <c r="A40" s="2" t="s">
        <v>135</v>
      </c>
      <c r="B40" s="2" t="s">
        <v>127</v>
      </c>
      <c r="C40" s="2" t="s">
        <v>128</v>
      </c>
      <c r="D40" s="2" t="s">
        <v>129</v>
      </c>
      <c r="E40" s="2" t="s">
        <v>130</v>
      </c>
      <c r="F40" s="2">
        <v>3</v>
      </c>
      <c r="G40" s="2" t="s">
        <v>68</v>
      </c>
      <c r="H40" s="2" t="s">
        <v>79</v>
      </c>
      <c r="I40" s="8">
        <f t="shared" si="16"/>
        <v>2200</v>
      </c>
      <c r="J40" s="9">
        <v>2.2000000000000002</v>
      </c>
      <c r="K40" s="8">
        <f t="shared" si="17"/>
        <v>785.71428571428498</v>
      </c>
      <c r="L40" s="9">
        <v>2.2000000000000002</v>
      </c>
      <c r="M40" s="8">
        <f t="shared" si="18"/>
        <v>261.90476190476198</v>
      </c>
      <c r="N40" s="9">
        <v>2.2000000000000002</v>
      </c>
      <c r="O40" s="8">
        <f t="shared" si="19"/>
        <v>132</v>
      </c>
      <c r="P40" s="9">
        <v>2.2000000000000002</v>
      </c>
      <c r="Q40" s="2">
        <v>0.9</v>
      </c>
      <c r="R40" s="2">
        <v>0.1</v>
      </c>
      <c r="S40" s="2">
        <v>0.4</v>
      </c>
      <c r="T40" s="2">
        <v>0.1</v>
      </c>
      <c r="U40" s="2">
        <v>0.1</v>
      </c>
      <c r="V40" s="2">
        <v>1.5</v>
      </c>
      <c r="W40" s="2">
        <v>0</v>
      </c>
      <c r="X40" s="2">
        <v>0</v>
      </c>
      <c r="Y40" s="2">
        <v>0</v>
      </c>
      <c r="Z40" s="2">
        <v>20</v>
      </c>
      <c r="AA40" s="2">
        <v>0</v>
      </c>
      <c r="AB40" s="2">
        <v>0</v>
      </c>
    </row>
    <row r="41" spans="1:28">
      <c r="A41" s="2" t="s">
        <v>136</v>
      </c>
      <c r="B41" s="2" t="s">
        <v>127</v>
      </c>
      <c r="C41" s="2" t="s">
        <v>128</v>
      </c>
      <c r="D41" s="2" t="s">
        <v>129</v>
      </c>
      <c r="E41" s="2" t="s">
        <v>130</v>
      </c>
      <c r="F41" s="2">
        <v>3</v>
      </c>
      <c r="G41" s="2" t="s">
        <v>68</v>
      </c>
      <c r="H41" s="2" t="s">
        <v>81</v>
      </c>
      <c r="I41" s="8">
        <f t="shared" si="16"/>
        <v>2500</v>
      </c>
      <c r="J41" s="9">
        <v>2.5</v>
      </c>
      <c r="K41" s="8">
        <f t="shared" si="17"/>
        <v>892.85714285714198</v>
      </c>
      <c r="L41" s="9">
        <v>2.5</v>
      </c>
      <c r="M41" s="8">
        <f t="shared" si="18"/>
        <v>297.61904761904702</v>
      </c>
      <c r="N41" s="9">
        <v>2.5</v>
      </c>
      <c r="O41" s="8">
        <f t="shared" si="19"/>
        <v>150</v>
      </c>
      <c r="P41" s="9">
        <v>2.5</v>
      </c>
      <c r="Q41" s="2">
        <v>0.9</v>
      </c>
      <c r="R41" s="2">
        <v>0.1</v>
      </c>
      <c r="S41" s="2">
        <v>0.4</v>
      </c>
      <c r="T41" s="2">
        <v>0.1</v>
      </c>
      <c r="U41" s="2">
        <v>0.1</v>
      </c>
      <c r="V41" s="2">
        <v>1.5</v>
      </c>
      <c r="W41" s="2">
        <v>0</v>
      </c>
      <c r="X41" s="2">
        <v>0</v>
      </c>
      <c r="Y41" s="2">
        <v>0</v>
      </c>
      <c r="Z41" s="2">
        <v>20</v>
      </c>
      <c r="AA41" s="2">
        <v>0</v>
      </c>
      <c r="AB41" s="2">
        <v>0</v>
      </c>
    </row>
    <row r="42" spans="1:28">
      <c r="A42" s="2" t="s">
        <v>137</v>
      </c>
      <c r="B42" s="2" t="s">
        <v>127</v>
      </c>
      <c r="C42" s="2" t="s">
        <v>128</v>
      </c>
      <c r="D42" s="2" t="s">
        <v>129</v>
      </c>
      <c r="E42" s="2" t="s">
        <v>130</v>
      </c>
      <c r="F42" s="2">
        <v>3</v>
      </c>
      <c r="G42" s="2" t="s">
        <v>68</v>
      </c>
      <c r="H42" s="2" t="s">
        <v>83</v>
      </c>
      <c r="I42" s="8">
        <f t="shared" si="16"/>
        <v>2800</v>
      </c>
      <c r="J42" s="9">
        <v>2.8</v>
      </c>
      <c r="K42" s="8">
        <f t="shared" si="17"/>
        <v>1000</v>
      </c>
      <c r="L42" s="9">
        <v>2.8</v>
      </c>
      <c r="M42" s="8">
        <f t="shared" si="18"/>
        <v>333.33333333333297</v>
      </c>
      <c r="N42" s="9">
        <v>2.8</v>
      </c>
      <c r="O42" s="8">
        <f t="shared" si="19"/>
        <v>168</v>
      </c>
      <c r="P42" s="9">
        <v>2.8</v>
      </c>
      <c r="Q42" s="2">
        <v>0.9</v>
      </c>
      <c r="R42" s="2">
        <v>0.1</v>
      </c>
      <c r="S42" s="2">
        <v>0.4</v>
      </c>
      <c r="T42" s="2">
        <v>0.1</v>
      </c>
      <c r="U42" s="2">
        <v>0.1</v>
      </c>
      <c r="V42" s="2">
        <v>1.5</v>
      </c>
      <c r="W42" s="2">
        <v>0</v>
      </c>
      <c r="X42" s="2">
        <v>0</v>
      </c>
      <c r="Y42" s="2">
        <v>0</v>
      </c>
      <c r="Z42" s="2">
        <v>20</v>
      </c>
      <c r="AA42" s="2">
        <v>0</v>
      </c>
      <c r="AB42" s="2">
        <v>0</v>
      </c>
    </row>
    <row r="43" spans="1:28">
      <c r="A43" s="2" t="s">
        <v>138</v>
      </c>
      <c r="B43" s="2" t="s">
        <v>127</v>
      </c>
      <c r="C43" s="2" t="s">
        <v>128</v>
      </c>
      <c r="D43" s="2" t="s">
        <v>129</v>
      </c>
      <c r="E43" s="2" t="s">
        <v>130</v>
      </c>
      <c r="F43" s="2">
        <v>3</v>
      </c>
      <c r="G43" s="2" t="s">
        <v>68</v>
      </c>
      <c r="H43" s="2" t="s">
        <v>85</v>
      </c>
      <c r="I43" s="8">
        <f t="shared" si="16"/>
        <v>3100</v>
      </c>
      <c r="J43" s="9">
        <v>3.1</v>
      </c>
      <c r="K43" s="8">
        <f t="shared" si="17"/>
        <v>1107.1428571428601</v>
      </c>
      <c r="L43" s="9">
        <v>3.1</v>
      </c>
      <c r="M43" s="8">
        <f t="shared" si="18"/>
        <v>369.04761904761898</v>
      </c>
      <c r="N43" s="9">
        <v>3.1</v>
      </c>
      <c r="O43" s="8">
        <f t="shared" si="19"/>
        <v>186</v>
      </c>
      <c r="P43" s="9">
        <v>3.1</v>
      </c>
      <c r="Q43" s="2">
        <v>0.9</v>
      </c>
      <c r="R43" s="2">
        <v>0.1</v>
      </c>
      <c r="S43" s="2">
        <v>0.4</v>
      </c>
      <c r="T43" s="2">
        <v>0.1</v>
      </c>
      <c r="U43" s="2">
        <v>0.1</v>
      </c>
      <c r="V43" s="2">
        <v>1.5</v>
      </c>
      <c r="W43" s="2">
        <v>0</v>
      </c>
      <c r="X43" s="2">
        <v>0</v>
      </c>
      <c r="Y43" s="2">
        <v>0</v>
      </c>
      <c r="Z43" s="2">
        <v>20</v>
      </c>
      <c r="AA43" s="2">
        <v>0</v>
      </c>
      <c r="AB43" s="2">
        <v>0</v>
      </c>
    </row>
    <row r="44" spans="1:28">
      <c r="A44" s="2" t="s">
        <v>139</v>
      </c>
      <c r="B44" s="2" t="s">
        <v>140</v>
      </c>
      <c r="C44" s="2" t="s">
        <v>141</v>
      </c>
      <c r="D44" s="2" t="s">
        <v>142</v>
      </c>
      <c r="E44" s="2" t="s">
        <v>143</v>
      </c>
      <c r="F44" s="2">
        <v>3</v>
      </c>
      <c r="G44" s="2" t="s">
        <v>68</v>
      </c>
      <c r="H44" s="2" t="s">
        <v>69</v>
      </c>
      <c r="I44" s="8">
        <v>1000</v>
      </c>
      <c r="J44" s="8"/>
      <c r="K44" s="8">
        <v>357.142857142857</v>
      </c>
      <c r="L44" s="8"/>
      <c r="M44" s="8">
        <v>119.04761904761899</v>
      </c>
      <c r="N44" s="8"/>
      <c r="O44" s="8">
        <v>60</v>
      </c>
      <c r="P44" s="8"/>
      <c r="Q44" s="2">
        <v>0.9</v>
      </c>
      <c r="R44" s="2">
        <v>0.1</v>
      </c>
      <c r="S44" s="2">
        <v>0.4</v>
      </c>
      <c r="T44" s="2">
        <v>0.1</v>
      </c>
      <c r="U44" s="2">
        <v>0.1</v>
      </c>
      <c r="V44" s="2">
        <v>1.5</v>
      </c>
      <c r="W44" s="2">
        <v>0</v>
      </c>
      <c r="X44" s="2">
        <v>0</v>
      </c>
      <c r="Y44" s="2">
        <v>0</v>
      </c>
      <c r="Z44" s="2">
        <v>20</v>
      </c>
      <c r="AA44" s="2">
        <v>0</v>
      </c>
      <c r="AB44" s="2">
        <v>0</v>
      </c>
    </row>
    <row r="45" spans="1:28">
      <c r="A45" s="2" t="s">
        <v>145</v>
      </c>
      <c r="B45" s="2" t="s">
        <v>140</v>
      </c>
      <c r="C45" s="2" t="s">
        <v>141</v>
      </c>
      <c r="D45" s="2" t="s">
        <v>142</v>
      </c>
      <c r="E45" s="2" t="s">
        <v>143</v>
      </c>
      <c r="F45" s="2">
        <v>3</v>
      </c>
      <c r="G45" s="2" t="s">
        <v>68</v>
      </c>
      <c r="H45" s="2" t="s">
        <v>73</v>
      </c>
      <c r="I45" s="8">
        <f>$I$44*J45</f>
        <v>1300</v>
      </c>
      <c r="J45" s="9">
        <v>1.3</v>
      </c>
      <c r="K45" s="8">
        <f>$K$44*L45</f>
        <v>464.28571428571399</v>
      </c>
      <c r="L45" s="9">
        <v>1.3</v>
      </c>
      <c r="M45" s="8">
        <f>$M$44*N45</f>
        <v>154.76190476190499</v>
      </c>
      <c r="N45" s="9">
        <v>1.3</v>
      </c>
      <c r="O45" s="8">
        <f>$O$44*P45</f>
        <v>78</v>
      </c>
      <c r="P45" s="9">
        <v>1.3</v>
      </c>
      <c r="Q45" s="2">
        <v>0.9</v>
      </c>
      <c r="R45" s="2">
        <v>0.1</v>
      </c>
      <c r="S45" s="2">
        <v>0.4</v>
      </c>
      <c r="T45" s="2">
        <v>0.1</v>
      </c>
      <c r="U45" s="2">
        <v>0.1</v>
      </c>
      <c r="V45" s="2">
        <v>1.5</v>
      </c>
      <c r="W45" s="2">
        <v>0</v>
      </c>
      <c r="X45" s="2">
        <v>0</v>
      </c>
      <c r="Y45" s="2">
        <v>0</v>
      </c>
      <c r="Z45" s="2">
        <v>20</v>
      </c>
      <c r="AA45" s="2">
        <v>0</v>
      </c>
      <c r="AB45" s="2">
        <v>0</v>
      </c>
    </row>
    <row r="46" spans="1:28">
      <c r="A46" s="2" t="s">
        <v>146</v>
      </c>
      <c r="B46" s="2" t="s">
        <v>140</v>
      </c>
      <c r="C46" s="2" t="s">
        <v>141</v>
      </c>
      <c r="D46" s="2" t="s">
        <v>142</v>
      </c>
      <c r="E46" s="2" t="s">
        <v>143</v>
      </c>
      <c r="F46" s="2">
        <v>3</v>
      </c>
      <c r="G46" s="2" t="s">
        <v>68</v>
      </c>
      <c r="H46" s="2" t="s">
        <v>75</v>
      </c>
      <c r="I46" s="8">
        <f t="shared" ref="I46:I51" si="20">$I$44*J46</f>
        <v>1600</v>
      </c>
      <c r="J46" s="9">
        <v>1.6</v>
      </c>
      <c r="K46" s="8">
        <f t="shared" ref="K46:K51" si="21">$K$44*L46</f>
        <v>571.42857142857099</v>
      </c>
      <c r="L46" s="9">
        <v>1.6</v>
      </c>
      <c r="M46" s="8">
        <f t="shared" ref="M46:M51" si="22">$M$44*N46</f>
        <v>190.47619047619</v>
      </c>
      <c r="N46" s="9">
        <v>1.6</v>
      </c>
      <c r="O46" s="8">
        <f t="shared" ref="O46:O51" si="23">$O$44*P46</f>
        <v>96</v>
      </c>
      <c r="P46" s="9">
        <v>1.6</v>
      </c>
      <c r="Q46" s="2">
        <v>0.9</v>
      </c>
      <c r="R46" s="2">
        <v>0.1</v>
      </c>
      <c r="S46" s="2">
        <v>0.4</v>
      </c>
      <c r="T46" s="2">
        <v>0.1</v>
      </c>
      <c r="U46" s="2">
        <v>0.1</v>
      </c>
      <c r="V46" s="2">
        <v>1.5</v>
      </c>
      <c r="W46" s="2">
        <v>0</v>
      </c>
      <c r="X46" s="2">
        <v>0</v>
      </c>
      <c r="Y46" s="2">
        <v>0</v>
      </c>
      <c r="Z46" s="2">
        <v>20</v>
      </c>
      <c r="AA46" s="2">
        <v>0</v>
      </c>
      <c r="AB46" s="2">
        <v>0</v>
      </c>
    </row>
    <row r="47" spans="1:28">
      <c r="A47" s="2" t="s">
        <v>147</v>
      </c>
      <c r="B47" s="2" t="s">
        <v>140</v>
      </c>
      <c r="C47" s="2" t="s">
        <v>141</v>
      </c>
      <c r="D47" s="2" t="s">
        <v>142</v>
      </c>
      <c r="E47" s="2" t="s">
        <v>143</v>
      </c>
      <c r="F47" s="2">
        <v>3</v>
      </c>
      <c r="G47" s="2" t="s">
        <v>68</v>
      </c>
      <c r="H47" s="2" t="s">
        <v>77</v>
      </c>
      <c r="I47" s="8">
        <f t="shared" si="20"/>
        <v>1900</v>
      </c>
      <c r="J47" s="9">
        <v>1.9</v>
      </c>
      <c r="K47" s="8">
        <f t="shared" si="21"/>
        <v>678.57142857142799</v>
      </c>
      <c r="L47" s="9">
        <v>1.9</v>
      </c>
      <c r="M47" s="8">
        <f t="shared" si="22"/>
        <v>226.19047619047601</v>
      </c>
      <c r="N47" s="9">
        <v>1.9</v>
      </c>
      <c r="O47" s="8">
        <f t="shared" si="23"/>
        <v>114</v>
      </c>
      <c r="P47" s="9">
        <v>1.9</v>
      </c>
      <c r="Q47" s="2">
        <v>0.9</v>
      </c>
      <c r="R47" s="2">
        <v>0.1</v>
      </c>
      <c r="S47" s="2">
        <v>0.4</v>
      </c>
      <c r="T47" s="2">
        <v>0.1</v>
      </c>
      <c r="U47" s="2">
        <v>0.1</v>
      </c>
      <c r="V47" s="2">
        <v>1.5</v>
      </c>
      <c r="W47" s="2">
        <v>0</v>
      </c>
      <c r="X47" s="2">
        <v>0</v>
      </c>
      <c r="Y47" s="2">
        <v>0</v>
      </c>
      <c r="Z47" s="2">
        <v>20</v>
      </c>
      <c r="AA47" s="2">
        <v>0</v>
      </c>
      <c r="AB47" s="2">
        <v>0</v>
      </c>
    </row>
    <row r="48" spans="1:28">
      <c r="A48" s="2" t="s">
        <v>148</v>
      </c>
      <c r="B48" s="2" t="s">
        <v>140</v>
      </c>
      <c r="C48" s="2" t="s">
        <v>141</v>
      </c>
      <c r="D48" s="2" t="s">
        <v>142</v>
      </c>
      <c r="E48" s="2" t="s">
        <v>143</v>
      </c>
      <c r="F48" s="2">
        <v>3</v>
      </c>
      <c r="G48" s="2" t="s">
        <v>68</v>
      </c>
      <c r="H48" s="2" t="s">
        <v>79</v>
      </c>
      <c r="I48" s="8">
        <f t="shared" si="20"/>
        <v>2200</v>
      </c>
      <c r="J48" s="9">
        <v>2.2000000000000002</v>
      </c>
      <c r="K48" s="8">
        <f t="shared" si="21"/>
        <v>785.71428571428498</v>
      </c>
      <c r="L48" s="9">
        <v>2.2000000000000002</v>
      </c>
      <c r="M48" s="8">
        <f t="shared" si="22"/>
        <v>261.90476190476198</v>
      </c>
      <c r="N48" s="9">
        <v>2.2000000000000002</v>
      </c>
      <c r="O48" s="8">
        <f t="shared" si="23"/>
        <v>132</v>
      </c>
      <c r="P48" s="9">
        <v>2.2000000000000002</v>
      </c>
      <c r="Q48" s="2">
        <v>0.9</v>
      </c>
      <c r="R48" s="2">
        <v>0.1</v>
      </c>
      <c r="S48" s="2">
        <v>0.4</v>
      </c>
      <c r="T48" s="2">
        <v>0.1</v>
      </c>
      <c r="U48" s="2">
        <v>0.1</v>
      </c>
      <c r="V48" s="2">
        <v>1.5</v>
      </c>
      <c r="W48" s="2">
        <v>0</v>
      </c>
      <c r="X48" s="2">
        <v>0</v>
      </c>
      <c r="Y48" s="2">
        <v>0</v>
      </c>
      <c r="Z48" s="2">
        <v>20</v>
      </c>
      <c r="AA48" s="2">
        <v>0</v>
      </c>
      <c r="AB48" s="2">
        <v>0</v>
      </c>
    </row>
    <row r="49" spans="1:28">
      <c r="A49" s="2" t="s">
        <v>149</v>
      </c>
      <c r="B49" s="2" t="s">
        <v>140</v>
      </c>
      <c r="C49" s="2" t="s">
        <v>141</v>
      </c>
      <c r="D49" s="2" t="s">
        <v>142</v>
      </c>
      <c r="E49" s="2" t="s">
        <v>143</v>
      </c>
      <c r="F49" s="2">
        <v>3</v>
      </c>
      <c r="G49" s="2" t="s">
        <v>68</v>
      </c>
      <c r="H49" s="2" t="s">
        <v>81</v>
      </c>
      <c r="I49" s="8">
        <f t="shared" si="20"/>
        <v>2500</v>
      </c>
      <c r="J49" s="9">
        <v>2.5</v>
      </c>
      <c r="K49" s="8">
        <f t="shared" si="21"/>
        <v>892.85714285714198</v>
      </c>
      <c r="L49" s="9">
        <v>2.5</v>
      </c>
      <c r="M49" s="8">
        <f t="shared" si="22"/>
        <v>297.61904761904702</v>
      </c>
      <c r="N49" s="9">
        <v>2.5</v>
      </c>
      <c r="O49" s="8">
        <f t="shared" si="23"/>
        <v>150</v>
      </c>
      <c r="P49" s="9">
        <v>2.5</v>
      </c>
      <c r="Q49" s="2">
        <v>0.9</v>
      </c>
      <c r="R49" s="2">
        <v>0.1</v>
      </c>
      <c r="S49" s="2">
        <v>0.4</v>
      </c>
      <c r="T49" s="2">
        <v>0.1</v>
      </c>
      <c r="U49" s="2">
        <v>0.1</v>
      </c>
      <c r="V49" s="2">
        <v>1.5</v>
      </c>
      <c r="W49" s="2">
        <v>0</v>
      </c>
      <c r="X49" s="2">
        <v>0</v>
      </c>
      <c r="Y49" s="2">
        <v>0</v>
      </c>
      <c r="Z49" s="2">
        <v>20</v>
      </c>
      <c r="AA49" s="2">
        <v>0</v>
      </c>
      <c r="AB49" s="2">
        <v>0</v>
      </c>
    </row>
    <row r="50" spans="1:28">
      <c r="A50" s="2" t="s">
        <v>150</v>
      </c>
      <c r="B50" s="2" t="s">
        <v>140</v>
      </c>
      <c r="C50" s="2" t="s">
        <v>141</v>
      </c>
      <c r="D50" s="2" t="s">
        <v>142</v>
      </c>
      <c r="E50" s="2" t="s">
        <v>143</v>
      </c>
      <c r="F50" s="2">
        <v>3</v>
      </c>
      <c r="G50" s="2" t="s">
        <v>68</v>
      </c>
      <c r="H50" s="2" t="s">
        <v>83</v>
      </c>
      <c r="I50" s="8">
        <f t="shared" si="20"/>
        <v>2800</v>
      </c>
      <c r="J50" s="9">
        <v>2.8</v>
      </c>
      <c r="K50" s="8">
        <f t="shared" si="21"/>
        <v>1000</v>
      </c>
      <c r="L50" s="9">
        <v>2.8</v>
      </c>
      <c r="M50" s="8">
        <f t="shared" si="22"/>
        <v>333.33333333333297</v>
      </c>
      <c r="N50" s="9">
        <v>2.8</v>
      </c>
      <c r="O50" s="8">
        <f t="shared" si="23"/>
        <v>168</v>
      </c>
      <c r="P50" s="9">
        <v>2.8</v>
      </c>
      <c r="Q50" s="2">
        <v>0.9</v>
      </c>
      <c r="R50" s="2">
        <v>0.1</v>
      </c>
      <c r="S50" s="2">
        <v>0.4</v>
      </c>
      <c r="T50" s="2">
        <v>0.1</v>
      </c>
      <c r="U50" s="2">
        <v>0.1</v>
      </c>
      <c r="V50" s="2">
        <v>1.5</v>
      </c>
      <c r="W50" s="2">
        <v>0</v>
      </c>
      <c r="X50" s="2">
        <v>0</v>
      </c>
      <c r="Y50" s="2">
        <v>0</v>
      </c>
      <c r="Z50" s="2">
        <v>20</v>
      </c>
      <c r="AA50" s="2">
        <v>0</v>
      </c>
      <c r="AB50" s="2">
        <v>0</v>
      </c>
    </row>
    <row r="51" spans="1:28">
      <c r="A51" s="2" t="s">
        <v>151</v>
      </c>
      <c r="B51" s="2" t="s">
        <v>140</v>
      </c>
      <c r="C51" s="2" t="s">
        <v>141</v>
      </c>
      <c r="D51" s="2" t="s">
        <v>142</v>
      </c>
      <c r="E51" s="2" t="s">
        <v>143</v>
      </c>
      <c r="F51" s="2">
        <v>3</v>
      </c>
      <c r="G51" s="2" t="s">
        <v>68</v>
      </c>
      <c r="H51" s="2" t="s">
        <v>85</v>
      </c>
      <c r="I51" s="8">
        <f t="shared" si="20"/>
        <v>3100</v>
      </c>
      <c r="J51" s="9">
        <v>3.1</v>
      </c>
      <c r="K51" s="8">
        <f t="shared" si="21"/>
        <v>1107.1428571428601</v>
      </c>
      <c r="L51" s="9">
        <v>3.1</v>
      </c>
      <c r="M51" s="8">
        <f t="shared" si="22"/>
        <v>369.04761904761898</v>
      </c>
      <c r="N51" s="9">
        <v>3.1</v>
      </c>
      <c r="O51" s="8">
        <f t="shared" si="23"/>
        <v>186</v>
      </c>
      <c r="P51" s="9">
        <v>3.1</v>
      </c>
      <c r="Q51" s="2">
        <v>0.9</v>
      </c>
      <c r="R51" s="2">
        <v>0.1</v>
      </c>
      <c r="S51" s="2">
        <v>0.4</v>
      </c>
      <c r="T51" s="2">
        <v>0.1</v>
      </c>
      <c r="U51" s="2">
        <v>0.1</v>
      </c>
      <c r="V51" s="2">
        <v>1.5</v>
      </c>
      <c r="W51" s="2">
        <v>0</v>
      </c>
      <c r="X51" s="2">
        <v>0</v>
      </c>
      <c r="Y51" s="2">
        <v>0</v>
      </c>
      <c r="Z51" s="2">
        <v>20</v>
      </c>
      <c r="AA51" s="2">
        <v>0</v>
      </c>
      <c r="AB51" s="2">
        <v>0</v>
      </c>
    </row>
    <row r="52" spans="1:28">
      <c r="A52" s="2" t="s">
        <v>152</v>
      </c>
      <c r="B52" s="2" t="s">
        <v>153</v>
      </c>
      <c r="C52" s="2" t="s">
        <v>154</v>
      </c>
      <c r="D52" s="2" t="s">
        <v>156</v>
      </c>
      <c r="E52" s="2" t="s">
        <v>157</v>
      </c>
      <c r="F52" s="2">
        <v>4</v>
      </c>
      <c r="G52" s="2" t="s">
        <v>68</v>
      </c>
      <c r="H52" s="2" t="s">
        <v>69</v>
      </c>
      <c r="I52" s="8">
        <v>1000</v>
      </c>
      <c r="J52" s="8"/>
      <c r="K52" s="8">
        <v>357.142857142857</v>
      </c>
      <c r="L52" s="8"/>
      <c r="M52" s="8">
        <v>119.04761904761899</v>
      </c>
      <c r="N52" s="8"/>
      <c r="O52" s="8">
        <v>60</v>
      </c>
      <c r="P52" s="8"/>
      <c r="Q52" s="2">
        <v>0.9</v>
      </c>
      <c r="R52" s="2">
        <v>0.1</v>
      </c>
      <c r="S52" s="2">
        <v>0.4</v>
      </c>
      <c r="T52" s="2">
        <v>0.1</v>
      </c>
      <c r="U52" s="2">
        <v>0.1</v>
      </c>
      <c r="V52" s="2">
        <v>1.5</v>
      </c>
      <c r="W52" s="2">
        <v>0</v>
      </c>
      <c r="X52" s="2">
        <v>0</v>
      </c>
      <c r="Y52" s="2">
        <v>0</v>
      </c>
      <c r="Z52" s="2">
        <v>20</v>
      </c>
      <c r="AA52" s="2">
        <v>0</v>
      </c>
      <c r="AB52" s="2">
        <v>0</v>
      </c>
    </row>
    <row r="53" spans="1:28">
      <c r="A53" s="2" t="s">
        <v>159</v>
      </c>
      <c r="B53" s="2" t="s">
        <v>153</v>
      </c>
      <c r="C53" s="2" t="s">
        <v>154</v>
      </c>
      <c r="D53" s="2" t="s">
        <v>156</v>
      </c>
      <c r="E53" s="2" t="s">
        <v>157</v>
      </c>
      <c r="F53" s="2">
        <v>4</v>
      </c>
      <c r="G53" s="2" t="s">
        <v>68</v>
      </c>
      <c r="H53" s="2" t="s">
        <v>73</v>
      </c>
      <c r="I53" s="8">
        <f>$I$52*J53</f>
        <v>1300</v>
      </c>
      <c r="J53" s="9">
        <v>1.3</v>
      </c>
      <c r="K53" s="8">
        <f>$K$52*L53</f>
        <v>464.28571428571399</v>
      </c>
      <c r="L53" s="9">
        <v>1.3</v>
      </c>
      <c r="M53" s="8">
        <f>$M$52*N53</f>
        <v>154.76190476190499</v>
      </c>
      <c r="N53" s="9">
        <v>1.3</v>
      </c>
      <c r="O53" s="8">
        <f>$O$52*P53</f>
        <v>78</v>
      </c>
      <c r="P53" s="9">
        <v>1.3</v>
      </c>
      <c r="Q53" s="2">
        <v>0.9</v>
      </c>
      <c r="R53" s="2">
        <v>0.1</v>
      </c>
      <c r="S53" s="2">
        <v>0.4</v>
      </c>
      <c r="T53" s="2">
        <v>0.1</v>
      </c>
      <c r="U53" s="2">
        <v>0.1</v>
      </c>
      <c r="V53" s="2">
        <v>1.5</v>
      </c>
      <c r="W53" s="2">
        <v>0</v>
      </c>
      <c r="X53" s="2">
        <v>0</v>
      </c>
      <c r="Y53" s="2">
        <v>0</v>
      </c>
      <c r="Z53" s="2">
        <v>20</v>
      </c>
      <c r="AA53" s="2">
        <v>0</v>
      </c>
      <c r="AB53" s="2">
        <v>0</v>
      </c>
    </row>
    <row r="54" spans="1:28">
      <c r="A54" s="2" t="s">
        <v>160</v>
      </c>
      <c r="B54" s="2" t="s">
        <v>153</v>
      </c>
      <c r="C54" s="2" t="s">
        <v>154</v>
      </c>
      <c r="D54" s="2" t="s">
        <v>156</v>
      </c>
      <c r="E54" s="2" t="s">
        <v>157</v>
      </c>
      <c r="F54" s="2">
        <v>4</v>
      </c>
      <c r="G54" s="2" t="s">
        <v>68</v>
      </c>
      <c r="H54" s="2" t="s">
        <v>75</v>
      </c>
      <c r="I54" s="8">
        <f t="shared" ref="I54:I59" si="24">$I$52*J54</f>
        <v>1600</v>
      </c>
      <c r="J54" s="9">
        <v>1.6</v>
      </c>
      <c r="K54" s="8">
        <f t="shared" ref="K54:K59" si="25">$K$52*L54</f>
        <v>571.42857142857099</v>
      </c>
      <c r="L54" s="9">
        <v>1.6</v>
      </c>
      <c r="M54" s="8">
        <f t="shared" ref="M54:M59" si="26">$M$52*N54</f>
        <v>190.47619047619</v>
      </c>
      <c r="N54" s="9">
        <v>1.6</v>
      </c>
      <c r="O54" s="8">
        <f t="shared" ref="O54:O59" si="27">$O$52*P54</f>
        <v>96</v>
      </c>
      <c r="P54" s="9">
        <v>1.6</v>
      </c>
      <c r="Q54" s="2">
        <v>0.9</v>
      </c>
      <c r="R54" s="2">
        <v>0.1</v>
      </c>
      <c r="S54" s="2">
        <v>0.4</v>
      </c>
      <c r="T54" s="2">
        <v>0.1</v>
      </c>
      <c r="U54" s="2">
        <v>0.1</v>
      </c>
      <c r="V54" s="2">
        <v>1.5</v>
      </c>
      <c r="W54" s="2">
        <v>0</v>
      </c>
      <c r="X54" s="2">
        <v>0</v>
      </c>
      <c r="Y54" s="2">
        <v>0</v>
      </c>
      <c r="Z54" s="2">
        <v>20</v>
      </c>
      <c r="AA54" s="2">
        <v>0</v>
      </c>
      <c r="AB54" s="2">
        <v>0</v>
      </c>
    </row>
    <row r="55" spans="1:28">
      <c r="A55" s="2" t="s">
        <v>161</v>
      </c>
      <c r="B55" s="2" t="s">
        <v>153</v>
      </c>
      <c r="C55" s="2" t="s">
        <v>154</v>
      </c>
      <c r="D55" s="2" t="s">
        <v>156</v>
      </c>
      <c r="E55" s="2" t="s">
        <v>157</v>
      </c>
      <c r="F55" s="2">
        <v>4</v>
      </c>
      <c r="G55" s="2" t="s">
        <v>68</v>
      </c>
      <c r="H55" s="2" t="s">
        <v>77</v>
      </c>
      <c r="I55" s="8">
        <f t="shared" si="24"/>
        <v>1900</v>
      </c>
      <c r="J55" s="9">
        <v>1.9</v>
      </c>
      <c r="K55" s="8">
        <f t="shared" si="25"/>
        <v>678.57142857142799</v>
      </c>
      <c r="L55" s="9">
        <v>1.9</v>
      </c>
      <c r="M55" s="8">
        <f t="shared" si="26"/>
        <v>226.19047619047601</v>
      </c>
      <c r="N55" s="9">
        <v>1.9</v>
      </c>
      <c r="O55" s="8">
        <f t="shared" si="27"/>
        <v>114</v>
      </c>
      <c r="P55" s="9">
        <v>1.9</v>
      </c>
      <c r="Q55" s="2">
        <v>0.9</v>
      </c>
      <c r="R55" s="2">
        <v>0.1</v>
      </c>
      <c r="S55" s="2">
        <v>0.4</v>
      </c>
      <c r="T55" s="2">
        <v>0.1</v>
      </c>
      <c r="U55" s="2">
        <v>0.1</v>
      </c>
      <c r="V55" s="2">
        <v>1.5</v>
      </c>
      <c r="W55" s="2">
        <v>0</v>
      </c>
      <c r="X55" s="2">
        <v>0</v>
      </c>
      <c r="Y55" s="2">
        <v>0</v>
      </c>
      <c r="Z55" s="2">
        <v>20</v>
      </c>
      <c r="AA55" s="2">
        <v>0</v>
      </c>
      <c r="AB55" s="2">
        <v>0</v>
      </c>
    </row>
    <row r="56" spans="1:28">
      <c r="A56" s="2" t="s">
        <v>162</v>
      </c>
      <c r="B56" s="2" t="s">
        <v>153</v>
      </c>
      <c r="C56" s="2" t="s">
        <v>154</v>
      </c>
      <c r="D56" s="2" t="s">
        <v>156</v>
      </c>
      <c r="E56" s="2" t="s">
        <v>157</v>
      </c>
      <c r="F56" s="2">
        <v>4</v>
      </c>
      <c r="G56" s="2" t="s">
        <v>68</v>
      </c>
      <c r="H56" s="2" t="s">
        <v>79</v>
      </c>
      <c r="I56" s="8">
        <f t="shared" si="24"/>
        <v>2200</v>
      </c>
      <c r="J56" s="9">
        <v>2.2000000000000002</v>
      </c>
      <c r="K56" s="8">
        <f t="shared" si="25"/>
        <v>785.71428571428498</v>
      </c>
      <c r="L56" s="9">
        <v>2.2000000000000002</v>
      </c>
      <c r="M56" s="8">
        <f t="shared" si="26"/>
        <v>261.90476190476198</v>
      </c>
      <c r="N56" s="9">
        <v>2.2000000000000002</v>
      </c>
      <c r="O56" s="8">
        <f t="shared" si="27"/>
        <v>132</v>
      </c>
      <c r="P56" s="9">
        <v>2.2000000000000002</v>
      </c>
      <c r="Q56" s="2">
        <v>0.9</v>
      </c>
      <c r="R56" s="2">
        <v>0.1</v>
      </c>
      <c r="S56" s="2">
        <v>0.4</v>
      </c>
      <c r="T56" s="2">
        <v>0.1</v>
      </c>
      <c r="U56" s="2">
        <v>0.1</v>
      </c>
      <c r="V56" s="2">
        <v>1.5</v>
      </c>
      <c r="W56" s="2">
        <v>0</v>
      </c>
      <c r="X56" s="2">
        <v>0</v>
      </c>
      <c r="Y56" s="2">
        <v>0</v>
      </c>
      <c r="Z56" s="2">
        <v>20</v>
      </c>
      <c r="AA56" s="2">
        <v>0</v>
      </c>
      <c r="AB56" s="2">
        <v>0</v>
      </c>
    </row>
    <row r="57" spans="1:28">
      <c r="A57" s="2" t="s">
        <v>163</v>
      </c>
      <c r="B57" s="2" t="s">
        <v>153</v>
      </c>
      <c r="C57" s="2" t="s">
        <v>154</v>
      </c>
      <c r="D57" s="2" t="s">
        <v>156</v>
      </c>
      <c r="E57" s="2" t="s">
        <v>157</v>
      </c>
      <c r="F57" s="2">
        <v>4</v>
      </c>
      <c r="G57" s="2" t="s">
        <v>68</v>
      </c>
      <c r="H57" s="2" t="s">
        <v>81</v>
      </c>
      <c r="I57" s="8">
        <f t="shared" si="24"/>
        <v>2500</v>
      </c>
      <c r="J57" s="9">
        <v>2.5</v>
      </c>
      <c r="K57" s="8">
        <f t="shared" si="25"/>
        <v>892.85714285714198</v>
      </c>
      <c r="L57" s="9">
        <v>2.5</v>
      </c>
      <c r="M57" s="8">
        <f t="shared" si="26"/>
        <v>297.61904761904702</v>
      </c>
      <c r="N57" s="9">
        <v>2.5</v>
      </c>
      <c r="O57" s="8">
        <f t="shared" si="27"/>
        <v>150</v>
      </c>
      <c r="P57" s="9">
        <v>2.5</v>
      </c>
      <c r="Q57" s="2">
        <v>0.9</v>
      </c>
      <c r="R57" s="2">
        <v>0.1</v>
      </c>
      <c r="S57" s="2">
        <v>0.4</v>
      </c>
      <c r="T57" s="2">
        <v>0.1</v>
      </c>
      <c r="U57" s="2">
        <v>0.1</v>
      </c>
      <c r="V57" s="2">
        <v>1.5</v>
      </c>
      <c r="W57" s="2">
        <v>0</v>
      </c>
      <c r="X57" s="2">
        <v>0</v>
      </c>
      <c r="Y57" s="2">
        <v>0</v>
      </c>
      <c r="Z57" s="2">
        <v>20</v>
      </c>
      <c r="AA57" s="2">
        <v>0</v>
      </c>
      <c r="AB57" s="2">
        <v>0</v>
      </c>
    </row>
    <row r="58" spans="1:28">
      <c r="A58" s="2" t="s">
        <v>164</v>
      </c>
      <c r="B58" s="2" t="s">
        <v>153</v>
      </c>
      <c r="C58" s="2" t="s">
        <v>154</v>
      </c>
      <c r="D58" s="2" t="s">
        <v>156</v>
      </c>
      <c r="E58" s="2" t="s">
        <v>157</v>
      </c>
      <c r="F58" s="2">
        <v>4</v>
      </c>
      <c r="G58" s="2" t="s">
        <v>68</v>
      </c>
      <c r="H58" s="2" t="s">
        <v>83</v>
      </c>
      <c r="I58" s="8">
        <f t="shared" si="24"/>
        <v>2800</v>
      </c>
      <c r="J58" s="9">
        <v>2.8</v>
      </c>
      <c r="K58" s="8">
        <f t="shared" si="25"/>
        <v>1000</v>
      </c>
      <c r="L58" s="9">
        <v>2.8</v>
      </c>
      <c r="M58" s="8">
        <f t="shared" si="26"/>
        <v>333.33333333333297</v>
      </c>
      <c r="N58" s="9">
        <v>2.8</v>
      </c>
      <c r="O58" s="8">
        <f t="shared" si="27"/>
        <v>168</v>
      </c>
      <c r="P58" s="9">
        <v>2.8</v>
      </c>
      <c r="Q58" s="2">
        <v>0.9</v>
      </c>
      <c r="R58" s="2">
        <v>0.1</v>
      </c>
      <c r="S58" s="2">
        <v>0.4</v>
      </c>
      <c r="T58" s="2">
        <v>0.1</v>
      </c>
      <c r="U58" s="2">
        <v>0.1</v>
      </c>
      <c r="V58" s="2">
        <v>1.5</v>
      </c>
      <c r="W58" s="2">
        <v>0</v>
      </c>
      <c r="X58" s="2">
        <v>0</v>
      </c>
      <c r="Y58" s="2">
        <v>0</v>
      </c>
      <c r="Z58" s="2">
        <v>20</v>
      </c>
      <c r="AA58" s="2">
        <v>0</v>
      </c>
      <c r="AB58" s="2">
        <v>0</v>
      </c>
    </row>
    <row r="59" spans="1:28">
      <c r="A59" s="2" t="s">
        <v>165</v>
      </c>
      <c r="B59" s="2" t="s">
        <v>153</v>
      </c>
      <c r="C59" s="2" t="s">
        <v>154</v>
      </c>
      <c r="D59" s="2" t="s">
        <v>156</v>
      </c>
      <c r="E59" s="2" t="s">
        <v>157</v>
      </c>
      <c r="F59" s="2">
        <v>4</v>
      </c>
      <c r="G59" s="2" t="s">
        <v>68</v>
      </c>
      <c r="H59" s="2" t="s">
        <v>85</v>
      </c>
      <c r="I59" s="8">
        <f t="shared" si="24"/>
        <v>3100</v>
      </c>
      <c r="J59" s="9">
        <v>3.1</v>
      </c>
      <c r="K59" s="8">
        <f t="shared" si="25"/>
        <v>1107.1428571428601</v>
      </c>
      <c r="L59" s="9">
        <v>3.1</v>
      </c>
      <c r="M59" s="8">
        <f t="shared" si="26"/>
        <v>369.04761904761898</v>
      </c>
      <c r="N59" s="9">
        <v>3.1</v>
      </c>
      <c r="O59" s="8">
        <f t="shared" si="27"/>
        <v>186</v>
      </c>
      <c r="P59" s="9">
        <v>3.1</v>
      </c>
      <c r="Q59" s="2">
        <v>0.9</v>
      </c>
      <c r="R59" s="2">
        <v>0.1</v>
      </c>
      <c r="S59" s="2">
        <v>0.4</v>
      </c>
      <c r="T59" s="2">
        <v>0.1</v>
      </c>
      <c r="U59" s="2">
        <v>0.1</v>
      </c>
      <c r="V59" s="2">
        <v>1.5</v>
      </c>
      <c r="W59" s="2">
        <v>0</v>
      </c>
      <c r="X59" s="2">
        <v>0</v>
      </c>
      <c r="Y59" s="2">
        <v>0</v>
      </c>
      <c r="Z59" s="2">
        <v>20</v>
      </c>
      <c r="AA59" s="2">
        <v>0</v>
      </c>
      <c r="AB59" s="2">
        <v>0</v>
      </c>
    </row>
    <row r="60" spans="1:28">
      <c r="A60" s="2" t="s">
        <v>166</v>
      </c>
      <c r="B60" s="2" t="s">
        <v>167</v>
      </c>
      <c r="C60" s="2" t="s">
        <v>168</v>
      </c>
      <c r="D60" s="2" t="s">
        <v>170</v>
      </c>
      <c r="E60" s="2" t="s">
        <v>171</v>
      </c>
      <c r="F60" s="2">
        <v>4</v>
      </c>
      <c r="G60" s="2" t="s">
        <v>68</v>
      </c>
      <c r="H60" s="2" t="s">
        <v>69</v>
      </c>
      <c r="I60" s="8">
        <v>1000</v>
      </c>
      <c r="J60" s="8"/>
      <c r="K60" s="8">
        <v>357.142857142857</v>
      </c>
      <c r="L60" s="8"/>
      <c r="M60" s="8">
        <v>119.04761904761899</v>
      </c>
      <c r="N60" s="8"/>
      <c r="O60" s="8">
        <v>60</v>
      </c>
      <c r="P60" s="8"/>
      <c r="Q60" s="2">
        <v>0.9</v>
      </c>
      <c r="R60" s="2">
        <v>0.1</v>
      </c>
      <c r="S60" s="2">
        <v>0.4</v>
      </c>
      <c r="T60" s="2">
        <v>0.1</v>
      </c>
      <c r="U60" s="2">
        <v>0.1</v>
      </c>
      <c r="V60" s="2">
        <v>1.5</v>
      </c>
      <c r="W60" s="2">
        <v>0</v>
      </c>
      <c r="X60" s="2">
        <v>0</v>
      </c>
      <c r="Y60" s="2">
        <v>0</v>
      </c>
      <c r="Z60" s="2">
        <v>20</v>
      </c>
      <c r="AA60" s="2">
        <v>0</v>
      </c>
      <c r="AB60" s="2">
        <v>0</v>
      </c>
    </row>
    <row r="61" spans="1:28">
      <c r="A61" s="2" t="s">
        <v>173</v>
      </c>
      <c r="B61" s="2" t="s">
        <v>167</v>
      </c>
      <c r="C61" s="2" t="s">
        <v>168</v>
      </c>
      <c r="D61" s="2" t="s">
        <v>170</v>
      </c>
      <c r="E61" s="2" t="s">
        <v>171</v>
      </c>
      <c r="F61" s="2">
        <v>4</v>
      </c>
      <c r="G61" s="2" t="s">
        <v>68</v>
      </c>
      <c r="H61" s="2" t="s">
        <v>73</v>
      </c>
      <c r="I61" s="8">
        <f>$I$60*J61</f>
        <v>1300</v>
      </c>
      <c r="J61" s="9">
        <v>1.3</v>
      </c>
      <c r="K61" s="8">
        <f>$K$60*L61</f>
        <v>464.28571428571399</v>
      </c>
      <c r="L61" s="9">
        <v>1.3</v>
      </c>
      <c r="M61" s="8">
        <f>$M$60*N61</f>
        <v>154.76190476190499</v>
      </c>
      <c r="N61" s="9">
        <v>1.3</v>
      </c>
      <c r="O61" s="8">
        <f>$O$60*P61</f>
        <v>78</v>
      </c>
      <c r="P61" s="9">
        <v>1.3</v>
      </c>
      <c r="Q61" s="2">
        <v>0.9</v>
      </c>
      <c r="R61" s="2">
        <v>0.1</v>
      </c>
      <c r="S61" s="2">
        <v>0.4</v>
      </c>
      <c r="T61" s="2">
        <v>0.1</v>
      </c>
      <c r="U61" s="2">
        <v>0.1</v>
      </c>
      <c r="V61" s="2">
        <v>1.5</v>
      </c>
      <c r="W61" s="2">
        <v>0</v>
      </c>
      <c r="X61" s="2">
        <v>0</v>
      </c>
      <c r="Y61" s="2">
        <v>0</v>
      </c>
      <c r="Z61" s="2">
        <v>20</v>
      </c>
      <c r="AA61" s="2">
        <v>0</v>
      </c>
      <c r="AB61" s="2">
        <v>0</v>
      </c>
    </row>
    <row r="62" spans="1:28">
      <c r="A62" s="2" t="s">
        <v>174</v>
      </c>
      <c r="B62" s="2" t="s">
        <v>167</v>
      </c>
      <c r="C62" s="2" t="s">
        <v>168</v>
      </c>
      <c r="D62" s="2" t="s">
        <v>170</v>
      </c>
      <c r="E62" s="2" t="s">
        <v>171</v>
      </c>
      <c r="F62" s="2">
        <v>4</v>
      </c>
      <c r="G62" s="2" t="s">
        <v>68</v>
      </c>
      <c r="H62" s="2" t="s">
        <v>75</v>
      </c>
      <c r="I62" s="8">
        <f t="shared" ref="I62:I67" si="28">$I$60*J62</f>
        <v>1600</v>
      </c>
      <c r="J62" s="9">
        <v>1.6</v>
      </c>
      <c r="K62" s="8">
        <f t="shared" ref="K62:K67" si="29">$K$60*L62</f>
        <v>571.42857142857099</v>
      </c>
      <c r="L62" s="9">
        <v>1.6</v>
      </c>
      <c r="M62" s="8">
        <f t="shared" ref="M62:M67" si="30">$M$60*N62</f>
        <v>190.47619047619</v>
      </c>
      <c r="N62" s="9">
        <v>1.6</v>
      </c>
      <c r="O62" s="8">
        <f t="shared" ref="O62:O67" si="31">$O$60*P62</f>
        <v>96</v>
      </c>
      <c r="P62" s="9">
        <v>1.6</v>
      </c>
      <c r="Q62" s="2">
        <v>0.9</v>
      </c>
      <c r="R62" s="2">
        <v>0.1</v>
      </c>
      <c r="S62" s="2">
        <v>0.4</v>
      </c>
      <c r="T62" s="2">
        <v>0.1</v>
      </c>
      <c r="U62" s="2">
        <v>0.1</v>
      </c>
      <c r="V62" s="2">
        <v>1.5</v>
      </c>
      <c r="W62" s="2">
        <v>0</v>
      </c>
      <c r="X62" s="2">
        <v>0</v>
      </c>
      <c r="Y62" s="2">
        <v>0</v>
      </c>
      <c r="Z62" s="2">
        <v>20</v>
      </c>
      <c r="AA62" s="2">
        <v>0</v>
      </c>
      <c r="AB62" s="2">
        <v>0</v>
      </c>
    </row>
    <row r="63" spans="1:28">
      <c r="A63" s="2" t="s">
        <v>175</v>
      </c>
      <c r="B63" s="2" t="s">
        <v>167</v>
      </c>
      <c r="C63" s="2" t="s">
        <v>168</v>
      </c>
      <c r="D63" s="2" t="s">
        <v>170</v>
      </c>
      <c r="E63" s="2" t="s">
        <v>171</v>
      </c>
      <c r="F63" s="2">
        <v>4</v>
      </c>
      <c r="G63" s="2" t="s">
        <v>68</v>
      </c>
      <c r="H63" s="2" t="s">
        <v>77</v>
      </c>
      <c r="I63" s="8">
        <f t="shared" si="28"/>
        <v>1900</v>
      </c>
      <c r="J63" s="9">
        <v>1.9</v>
      </c>
      <c r="K63" s="8">
        <f t="shared" si="29"/>
        <v>678.57142857142799</v>
      </c>
      <c r="L63" s="9">
        <v>1.9</v>
      </c>
      <c r="M63" s="8">
        <f t="shared" si="30"/>
        <v>226.19047619047601</v>
      </c>
      <c r="N63" s="9">
        <v>1.9</v>
      </c>
      <c r="O63" s="8">
        <f t="shared" si="31"/>
        <v>114</v>
      </c>
      <c r="P63" s="9">
        <v>1.9</v>
      </c>
      <c r="Q63" s="2">
        <v>0.9</v>
      </c>
      <c r="R63" s="2">
        <v>0.1</v>
      </c>
      <c r="S63" s="2">
        <v>0.4</v>
      </c>
      <c r="T63" s="2">
        <v>0.1</v>
      </c>
      <c r="U63" s="2">
        <v>0.1</v>
      </c>
      <c r="V63" s="2">
        <v>1.5</v>
      </c>
      <c r="W63" s="2">
        <v>0</v>
      </c>
      <c r="X63" s="2">
        <v>0</v>
      </c>
      <c r="Y63" s="2">
        <v>0</v>
      </c>
      <c r="Z63" s="2">
        <v>20</v>
      </c>
      <c r="AA63" s="2">
        <v>0</v>
      </c>
      <c r="AB63" s="2">
        <v>0</v>
      </c>
    </row>
    <row r="64" spans="1:28">
      <c r="A64" s="2" t="s">
        <v>176</v>
      </c>
      <c r="B64" s="2" t="s">
        <v>167</v>
      </c>
      <c r="C64" s="2" t="s">
        <v>168</v>
      </c>
      <c r="D64" s="2" t="s">
        <v>170</v>
      </c>
      <c r="E64" s="2" t="s">
        <v>171</v>
      </c>
      <c r="F64" s="2">
        <v>4</v>
      </c>
      <c r="G64" s="2" t="s">
        <v>68</v>
      </c>
      <c r="H64" s="2" t="s">
        <v>79</v>
      </c>
      <c r="I64" s="8">
        <f t="shared" si="28"/>
        <v>2200</v>
      </c>
      <c r="J64" s="9">
        <v>2.2000000000000002</v>
      </c>
      <c r="K64" s="8">
        <f t="shared" si="29"/>
        <v>785.71428571428498</v>
      </c>
      <c r="L64" s="9">
        <v>2.2000000000000002</v>
      </c>
      <c r="M64" s="8">
        <f t="shared" si="30"/>
        <v>261.90476190476198</v>
      </c>
      <c r="N64" s="9">
        <v>2.2000000000000002</v>
      </c>
      <c r="O64" s="8">
        <f t="shared" si="31"/>
        <v>132</v>
      </c>
      <c r="P64" s="9">
        <v>2.2000000000000002</v>
      </c>
      <c r="Q64" s="2">
        <v>0.9</v>
      </c>
      <c r="R64" s="2">
        <v>0.1</v>
      </c>
      <c r="S64" s="2">
        <v>0.4</v>
      </c>
      <c r="T64" s="2">
        <v>0.1</v>
      </c>
      <c r="U64" s="2">
        <v>0.1</v>
      </c>
      <c r="V64" s="2">
        <v>1.5</v>
      </c>
      <c r="W64" s="2">
        <v>0</v>
      </c>
      <c r="X64" s="2">
        <v>0</v>
      </c>
      <c r="Y64" s="2">
        <v>0</v>
      </c>
      <c r="Z64" s="2">
        <v>20</v>
      </c>
      <c r="AA64" s="2">
        <v>0</v>
      </c>
      <c r="AB64" s="2">
        <v>0</v>
      </c>
    </row>
    <row r="65" spans="1:28">
      <c r="A65" s="2" t="s">
        <v>177</v>
      </c>
      <c r="B65" s="2" t="s">
        <v>167</v>
      </c>
      <c r="C65" s="2" t="s">
        <v>168</v>
      </c>
      <c r="D65" s="2" t="s">
        <v>170</v>
      </c>
      <c r="E65" s="2" t="s">
        <v>171</v>
      </c>
      <c r="F65" s="2">
        <v>4</v>
      </c>
      <c r="G65" s="2" t="s">
        <v>68</v>
      </c>
      <c r="H65" s="2" t="s">
        <v>81</v>
      </c>
      <c r="I65" s="8">
        <f t="shared" si="28"/>
        <v>2500</v>
      </c>
      <c r="J65" s="9">
        <v>2.5</v>
      </c>
      <c r="K65" s="8">
        <f t="shared" si="29"/>
        <v>892.85714285714198</v>
      </c>
      <c r="L65" s="9">
        <v>2.5</v>
      </c>
      <c r="M65" s="8">
        <f t="shared" si="30"/>
        <v>297.61904761904702</v>
      </c>
      <c r="N65" s="9">
        <v>2.5</v>
      </c>
      <c r="O65" s="8">
        <f t="shared" si="31"/>
        <v>150</v>
      </c>
      <c r="P65" s="9">
        <v>2.5</v>
      </c>
      <c r="Q65" s="2">
        <v>0.9</v>
      </c>
      <c r="R65" s="2">
        <v>0.1</v>
      </c>
      <c r="S65" s="2">
        <v>0.4</v>
      </c>
      <c r="T65" s="2">
        <v>0.1</v>
      </c>
      <c r="U65" s="2">
        <v>0.1</v>
      </c>
      <c r="V65" s="2">
        <v>1.5</v>
      </c>
      <c r="W65" s="2">
        <v>0</v>
      </c>
      <c r="X65" s="2">
        <v>0</v>
      </c>
      <c r="Y65" s="2">
        <v>0</v>
      </c>
      <c r="Z65" s="2">
        <v>20</v>
      </c>
      <c r="AA65" s="2">
        <v>0</v>
      </c>
      <c r="AB65" s="2">
        <v>0</v>
      </c>
    </row>
    <row r="66" spans="1:28">
      <c r="A66" s="2" t="s">
        <v>178</v>
      </c>
      <c r="B66" s="2" t="s">
        <v>167</v>
      </c>
      <c r="C66" s="2" t="s">
        <v>168</v>
      </c>
      <c r="D66" s="2" t="s">
        <v>170</v>
      </c>
      <c r="E66" s="2" t="s">
        <v>171</v>
      </c>
      <c r="F66" s="2">
        <v>4</v>
      </c>
      <c r="G66" s="2" t="s">
        <v>68</v>
      </c>
      <c r="H66" s="2" t="s">
        <v>83</v>
      </c>
      <c r="I66" s="8">
        <f t="shared" si="28"/>
        <v>2800</v>
      </c>
      <c r="J66" s="9">
        <v>2.8</v>
      </c>
      <c r="K66" s="8">
        <f t="shared" si="29"/>
        <v>1000</v>
      </c>
      <c r="L66" s="9">
        <v>2.8</v>
      </c>
      <c r="M66" s="8">
        <f t="shared" si="30"/>
        <v>333.33333333333297</v>
      </c>
      <c r="N66" s="9">
        <v>2.8</v>
      </c>
      <c r="O66" s="8">
        <f t="shared" si="31"/>
        <v>168</v>
      </c>
      <c r="P66" s="9">
        <v>2.8</v>
      </c>
      <c r="Q66" s="2">
        <v>0.9</v>
      </c>
      <c r="R66" s="2">
        <v>0.1</v>
      </c>
      <c r="S66" s="2">
        <v>0.4</v>
      </c>
      <c r="T66" s="2">
        <v>0.1</v>
      </c>
      <c r="U66" s="2">
        <v>0.1</v>
      </c>
      <c r="V66" s="2">
        <v>1.5</v>
      </c>
      <c r="W66" s="2">
        <v>0</v>
      </c>
      <c r="X66" s="2">
        <v>0</v>
      </c>
      <c r="Y66" s="2">
        <v>0</v>
      </c>
      <c r="Z66" s="2">
        <v>20</v>
      </c>
      <c r="AA66" s="2">
        <v>0</v>
      </c>
      <c r="AB66" s="2">
        <v>0</v>
      </c>
    </row>
    <row r="67" spans="1:28">
      <c r="A67" s="2" t="s">
        <v>179</v>
      </c>
      <c r="B67" s="2" t="s">
        <v>167</v>
      </c>
      <c r="C67" s="2" t="s">
        <v>168</v>
      </c>
      <c r="D67" s="2" t="s">
        <v>170</v>
      </c>
      <c r="E67" s="2" t="s">
        <v>171</v>
      </c>
      <c r="F67" s="2">
        <v>4</v>
      </c>
      <c r="G67" s="2" t="s">
        <v>68</v>
      </c>
      <c r="H67" s="2" t="s">
        <v>85</v>
      </c>
      <c r="I67" s="8">
        <f t="shared" si="28"/>
        <v>3100</v>
      </c>
      <c r="J67" s="9">
        <v>3.1</v>
      </c>
      <c r="K67" s="8">
        <f t="shared" si="29"/>
        <v>1107.1428571428601</v>
      </c>
      <c r="L67" s="9">
        <v>3.1</v>
      </c>
      <c r="M67" s="8">
        <f t="shared" si="30"/>
        <v>369.04761904761898</v>
      </c>
      <c r="N67" s="9">
        <v>3.1</v>
      </c>
      <c r="O67" s="8">
        <f t="shared" si="31"/>
        <v>186</v>
      </c>
      <c r="P67" s="9">
        <v>3.1</v>
      </c>
      <c r="Q67" s="2">
        <v>0.9</v>
      </c>
      <c r="R67" s="2">
        <v>0.1</v>
      </c>
      <c r="S67" s="2">
        <v>0.4</v>
      </c>
      <c r="T67" s="2">
        <v>0.1</v>
      </c>
      <c r="U67" s="2">
        <v>0.1</v>
      </c>
      <c r="V67" s="2">
        <v>1.5</v>
      </c>
      <c r="W67" s="2">
        <v>0</v>
      </c>
      <c r="X67" s="2">
        <v>0</v>
      </c>
      <c r="Y67" s="2">
        <v>0</v>
      </c>
      <c r="Z67" s="2">
        <v>20</v>
      </c>
      <c r="AA67" s="2">
        <v>0</v>
      </c>
      <c r="AB67" s="2">
        <v>0</v>
      </c>
    </row>
    <row r="68" spans="1:28">
      <c r="A68" s="2" t="s">
        <v>180</v>
      </c>
      <c r="B68" s="2" t="s">
        <v>181</v>
      </c>
      <c r="C68" s="2" t="s">
        <v>182</v>
      </c>
      <c r="D68" s="2" t="s">
        <v>183</v>
      </c>
      <c r="E68" s="2" t="s">
        <v>184</v>
      </c>
      <c r="F68" s="2">
        <v>3</v>
      </c>
      <c r="G68" s="2" t="s">
        <v>68</v>
      </c>
      <c r="H68" s="2" t="s">
        <v>69</v>
      </c>
      <c r="I68" s="8">
        <v>1000</v>
      </c>
      <c r="J68" s="8"/>
      <c r="K68" s="8">
        <v>357.142857142857</v>
      </c>
      <c r="L68" s="8"/>
      <c r="M68" s="8">
        <v>119.04761904761899</v>
      </c>
      <c r="N68" s="8"/>
      <c r="O68" s="8">
        <v>60</v>
      </c>
      <c r="P68" s="8"/>
      <c r="Q68" s="2">
        <v>0.9</v>
      </c>
      <c r="R68" s="2">
        <v>0.1</v>
      </c>
      <c r="S68" s="2">
        <v>0.4</v>
      </c>
      <c r="T68" s="2">
        <v>0.1</v>
      </c>
      <c r="U68" s="2">
        <v>0.1</v>
      </c>
      <c r="V68" s="2">
        <v>1.5</v>
      </c>
      <c r="W68" s="2">
        <v>0</v>
      </c>
      <c r="X68" s="2">
        <v>0</v>
      </c>
      <c r="Y68" s="2">
        <v>0</v>
      </c>
      <c r="Z68" s="2">
        <v>20</v>
      </c>
      <c r="AA68" s="2">
        <v>0</v>
      </c>
      <c r="AB68" s="2">
        <v>0</v>
      </c>
    </row>
    <row r="69" spans="1:28">
      <c r="A69" s="2" t="s">
        <v>185</v>
      </c>
      <c r="B69" s="2" t="s">
        <v>181</v>
      </c>
      <c r="C69" s="2" t="s">
        <v>182</v>
      </c>
      <c r="D69" s="2" t="s">
        <v>183</v>
      </c>
      <c r="E69" s="2" t="s">
        <v>184</v>
      </c>
      <c r="F69" s="2">
        <v>3</v>
      </c>
      <c r="G69" s="2" t="s">
        <v>68</v>
      </c>
      <c r="H69" s="2" t="s">
        <v>73</v>
      </c>
      <c r="I69" s="8">
        <f>$I$68*J69</f>
        <v>1300</v>
      </c>
      <c r="J69" s="9">
        <v>1.3</v>
      </c>
      <c r="K69" s="8">
        <f>$K$68*L69</f>
        <v>464.28571428571399</v>
      </c>
      <c r="L69" s="9">
        <v>1.3</v>
      </c>
      <c r="M69" s="8">
        <f>$M$68*N69</f>
        <v>154.76190476190499</v>
      </c>
      <c r="N69" s="9">
        <v>1.3</v>
      </c>
      <c r="O69" s="8">
        <f>$O$68*P69</f>
        <v>78</v>
      </c>
      <c r="P69" s="9">
        <v>1.3</v>
      </c>
      <c r="Q69" s="2">
        <v>0.9</v>
      </c>
      <c r="R69" s="2">
        <v>0.1</v>
      </c>
      <c r="S69" s="2">
        <v>0.4</v>
      </c>
      <c r="T69" s="2">
        <v>0.1</v>
      </c>
      <c r="U69" s="2">
        <v>0.1</v>
      </c>
      <c r="V69" s="2">
        <v>1.5</v>
      </c>
      <c r="W69" s="2">
        <v>0</v>
      </c>
      <c r="X69" s="2">
        <v>0</v>
      </c>
      <c r="Y69" s="2">
        <v>0</v>
      </c>
      <c r="Z69" s="2">
        <v>20</v>
      </c>
      <c r="AA69" s="2">
        <v>0</v>
      </c>
      <c r="AB69" s="2">
        <v>0</v>
      </c>
    </row>
    <row r="70" spans="1:28">
      <c r="A70" s="2" t="s">
        <v>186</v>
      </c>
      <c r="B70" s="2" t="s">
        <v>181</v>
      </c>
      <c r="C70" s="2" t="s">
        <v>182</v>
      </c>
      <c r="D70" s="2" t="s">
        <v>183</v>
      </c>
      <c r="E70" s="2" t="s">
        <v>184</v>
      </c>
      <c r="F70" s="2">
        <v>3</v>
      </c>
      <c r="G70" s="2" t="s">
        <v>68</v>
      </c>
      <c r="H70" s="2" t="s">
        <v>75</v>
      </c>
      <c r="I70" s="8">
        <f t="shared" ref="I70:I75" si="32">$I$68*J70</f>
        <v>1600</v>
      </c>
      <c r="J70" s="9">
        <v>1.6</v>
      </c>
      <c r="K70" s="8">
        <f t="shared" ref="K70:K75" si="33">$K$68*L70</f>
        <v>571.42857142857099</v>
      </c>
      <c r="L70" s="9">
        <v>1.6</v>
      </c>
      <c r="M70" s="8">
        <f t="shared" ref="M70:M75" si="34">$M$68*N70</f>
        <v>190.47619047619</v>
      </c>
      <c r="N70" s="9">
        <v>1.6</v>
      </c>
      <c r="O70" s="8">
        <f t="shared" ref="O70:O75" si="35">$O$68*P70</f>
        <v>96</v>
      </c>
      <c r="P70" s="9">
        <v>1.6</v>
      </c>
      <c r="Q70" s="2">
        <v>0.9</v>
      </c>
      <c r="R70" s="2">
        <v>0.1</v>
      </c>
      <c r="S70" s="2">
        <v>0.4</v>
      </c>
      <c r="T70" s="2">
        <v>0.1</v>
      </c>
      <c r="U70" s="2">
        <v>0.1</v>
      </c>
      <c r="V70" s="2">
        <v>1.5</v>
      </c>
      <c r="W70" s="2">
        <v>0</v>
      </c>
      <c r="X70" s="2">
        <v>0</v>
      </c>
      <c r="Y70" s="2">
        <v>0</v>
      </c>
      <c r="Z70" s="2">
        <v>20</v>
      </c>
      <c r="AA70" s="2">
        <v>0</v>
      </c>
      <c r="AB70" s="2">
        <v>0</v>
      </c>
    </row>
    <row r="71" spans="1:28">
      <c r="A71" s="2" t="s">
        <v>187</v>
      </c>
      <c r="B71" s="2" t="s">
        <v>181</v>
      </c>
      <c r="C71" s="2" t="s">
        <v>182</v>
      </c>
      <c r="D71" s="2" t="s">
        <v>183</v>
      </c>
      <c r="E71" s="2" t="s">
        <v>184</v>
      </c>
      <c r="F71" s="2">
        <v>3</v>
      </c>
      <c r="G71" s="2" t="s">
        <v>68</v>
      </c>
      <c r="H71" s="2" t="s">
        <v>77</v>
      </c>
      <c r="I71" s="8">
        <f t="shared" si="32"/>
        <v>1900</v>
      </c>
      <c r="J71" s="9">
        <v>1.9</v>
      </c>
      <c r="K71" s="8">
        <f t="shared" si="33"/>
        <v>678.57142857142799</v>
      </c>
      <c r="L71" s="9">
        <v>1.9</v>
      </c>
      <c r="M71" s="8">
        <f t="shared" si="34"/>
        <v>226.19047619047601</v>
      </c>
      <c r="N71" s="9">
        <v>1.9</v>
      </c>
      <c r="O71" s="8">
        <f t="shared" si="35"/>
        <v>114</v>
      </c>
      <c r="P71" s="9">
        <v>1.9</v>
      </c>
      <c r="Q71" s="2">
        <v>0.9</v>
      </c>
      <c r="R71" s="2">
        <v>0.1</v>
      </c>
      <c r="S71" s="2">
        <v>0.4</v>
      </c>
      <c r="T71" s="2">
        <v>0.1</v>
      </c>
      <c r="U71" s="2">
        <v>0.1</v>
      </c>
      <c r="V71" s="2">
        <v>1.5</v>
      </c>
      <c r="W71" s="2">
        <v>0</v>
      </c>
      <c r="X71" s="2">
        <v>0</v>
      </c>
      <c r="Y71" s="2">
        <v>0</v>
      </c>
      <c r="Z71" s="2">
        <v>20</v>
      </c>
      <c r="AA71" s="2">
        <v>0</v>
      </c>
      <c r="AB71" s="2">
        <v>0</v>
      </c>
    </row>
    <row r="72" spans="1:28">
      <c r="A72" s="2" t="s">
        <v>188</v>
      </c>
      <c r="B72" s="2" t="s">
        <v>181</v>
      </c>
      <c r="C72" s="2" t="s">
        <v>182</v>
      </c>
      <c r="D72" s="2" t="s">
        <v>183</v>
      </c>
      <c r="E72" s="2" t="s">
        <v>184</v>
      </c>
      <c r="F72" s="2">
        <v>3</v>
      </c>
      <c r="G72" s="2" t="s">
        <v>68</v>
      </c>
      <c r="H72" s="2" t="s">
        <v>79</v>
      </c>
      <c r="I72" s="8">
        <f t="shared" si="32"/>
        <v>2200</v>
      </c>
      <c r="J72" s="9">
        <v>2.2000000000000002</v>
      </c>
      <c r="K72" s="8">
        <f t="shared" si="33"/>
        <v>785.71428571428498</v>
      </c>
      <c r="L72" s="9">
        <v>2.2000000000000002</v>
      </c>
      <c r="M72" s="8">
        <f t="shared" si="34"/>
        <v>261.90476190476198</v>
      </c>
      <c r="N72" s="9">
        <v>2.2000000000000002</v>
      </c>
      <c r="O72" s="8">
        <f t="shared" si="35"/>
        <v>132</v>
      </c>
      <c r="P72" s="9">
        <v>2.2000000000000002</v>
      </c>
      <c r="Q72" s="2">
        <v>0.9</v>
      </c>
      <c r="R72" s="2">
        <v>0.1</v>
      </c>
      <c r="S72" s="2">
        <v>0.4</v>
      </c>
      <c r="T72" s="2">
        <v>0.1</v>
      </c>
      <c r="U72" s="2">
        <v>0.1</v>
      </c>
      <c r="V72" s="2">
        <v>1.5</v>
      </c>
      <c r="W72" s="2">
        <v>0</v>
      </c>
      <c r="X72" s="2">
        <v>0</v>
      </c>
      <c r="Y72" s="2">
        <v>0</v>
      </c>
      <c r="Z72" s="2">
        <v>20</v>
      </c>
      <c r="AA72" s="2">
        <v>0</v>
      </c>
      <c r="AB72" s="2">
        <v>0</v>
      </c>
    </row>
    <row r="73" spans="1:28">
      <c r="A73" s="2" t="s">
        <v>189</v>
      </c>
      <c r="B73" s="2" t="s">
        <v>181</v>
      </c>
      <c r="C73" s="2" t="s">
        <v>182</v>
      </c>
      <c r="D73" s="2" t="s">
        <v>183</v>
      </c>
      <c r="E73" s="2" t="s">
        <v>184</v>
      </c>
      <c r="F73" s="2">
        <v>3</v>
      </c>
      <c r="G73" s="2" t="s">
        <v>68</v>
      </c>
      <c r="H73" s="2" t="s">
        <v>81</v>
      </c>
      <c r="I73" s="8">
        <f t="shared" si="32"/>
        <v>2500</v>
      </c>
      <c r="J73" s="9">
        <v>2.5</v>
      </c>
      <c r="K73" s="8">
        <f t="shared" si="33"/>
        <v>892.85714285714198</v>
      </c>
      <c r="L73" s="9">
        <v>2.5</v>
      </c>
      <c r="M73" s="8">
        <f t="shared" si="34"/>
        <v>297.61904761904702</v>
      </c>
      <c r="N73" s="9">
        <v>2.5</v>
      </c>
      <c r="O73" s="8">
        <f t="shared" si="35"/>
        <v>150</v>
      </c>
      <c r="P73" s="9">
        <v>2.5</v>
      </c>
      <c r="Q73" s="2">
        <v>0.9</v>
      </c>
      <c r="R73" s="2">
        <v>0.1</v>
      </c>
      <c r="S73" s="2">
        <v>0.4</v>
      </c>
      <c r="T73" s="2">
        <v>0.1</v>
      </c>
      <c r="U73" s="2">
        <v>0.1</v>
      </c>
      <c r="V73" s="2">
        <v>1.5</v>
      </c>
      <c r="W73" s="2">
        <v>0</v>
      </c>
      <c r="X73" s="2">
        <v>0</v>
      </c>
      <c r="Y73" s="2">
        <v>0</v>
      </c>
      <c r="Z73" s="2">
        <v>20</v>
      </c>
      <c r="AA73" s="2">
        <v>0</v>
      </c>
      <c r="AB73" s="2">
        <v>0</v>
      </c>
    </row>
    <row r="74" spans="1:28">
      <c r="A74" s="2" t="s">
        <v>190</v>
      </c>
      <c r="B74" s="2" t="s">
        <v>181</v>
      </c>
      <c r="C74" s="2" t="s">
        <v>182</v>
      </c>
      <c r="D74" s="2" t="s">
        <v>183</v>
      </c>
      <c r="E74" s="2" t="s">
        <v>184</v>
      </c>
      <c r="F74" s="2">
        <v>3</v>
      </c>
      <c r="G74" s="2" t="s">
        <v>68</v>
      </c>
      <c r="H74" s="2" t="s">
        <v>83</v>
      </c>
      <c r="I74" s="8">
        <f t="shared" si="32"/>
        <v>2800</v>
      </c>
      <c r="J74" s="9">
        <v>2.8</v>
      </c>
      <c r="K74" s="8">
        <f t="shared" si="33"/>
        <v>1000</v>
      </c>
      <c r="L74" s="9">
        <v>2.8</v>
      </c>
      <c r="M74" s="8">
        <f t="shared" si="34"/>
        <v>333.33333333333297</v>
      </c>
      <c r="N74" s="9">
        <v>2.8</v>
      </c>
      <c r="O74" s="8">
        <f t="shared" si="35"/>
        <v>168</v>
      </c>
      <c r="P74" s="9">
        <v>2.8</v>
      </c>
      <c r="Q74" s="2">
        <v>0.9</v>
      </c>
      <c r="R74" s="2">
        <v>0.1</v>
      </c>
      <c r="S74" s="2">
        <v>0.4</v>
      </c>
      <c r="T74" s="2">
        <v>0.1</v>
      </c>
      <c r="U74" s="2">
        <v>0.1</v>
      </c>
      <c r="V74" s="2">
        <v>1.5</v>
      </c>
      <c r="W74" s="2">
        <v>0</v>
      </c>
      <c r="X74" s="2">
        <v>0</v>
      </c>
      <c r="Y74" s="2">
        <v>0</v>
      </c>
      <c r="Z74" s="2">
        <v>20</v>
      </c>
      <c r="AA74" s="2">
        <v>0</v>
      </c>
      <c r="AB74" s="2">
        <v>0</v>
      </c>
    </row>
    <row r="75" spans="1:28">
      <c r="A75" s="2" t="s">
        <v>191</v>
      </c>
      <c r="B75" s="2" t="s">
        <v>181</v>
      </c>
      <c r="C75" s="2" t="s">
        <v>182</v>
      </c>
      <c r="D75" s="2" t="s">
        <v>183</v>
      </c>
      <c r="E75" s="2" t="s">
        <v>184</v>
      </c>
      <c r="F75" s="2">
        <v>3</v>
      </c>
      <c r="G75" s="2" t="s">
        <v>68</v>
      </c>
      <c r="H75" s="2" t="s">
        <v>85</v>
      </c>
      <c r="I75" s="8">
        <f t="shared" si="32"/>
        <v>3100</v>
      </c>
      <c r="J75" s="9">
        <v>3.1</v>
      </c>
      <c r="K75" s="8">
        <f t="shared" si="33"/>
        <v>1107.1428571428601</v>
      </c>
      <c r="L75" s="9">
        <v>3.1</v>
      </c>
      <c r="M75" s="8">
        <f t="shared" si="34"/>
        <v>369.04761904761898</v>
      </c>
      <c r="N75" s="9">
        <v>3.1</v>
      </c>
      <c r="O75" s="8">
        <f t="shared" si="35"/>
        <v>186</v>
      </c>
      <c r="P75" s="9">
        <v>3.1</v>
      </c>
      <c r="Q75" s="2">
        <v>0.9</v>
      </c>
      <c r="R75" s="2">
        <v>0.1</v>
      </c>
      <c r="S75" s="2">
        <v>0.4</v>
      </c>
      <c r="T75" s="2">
        <v>0.1</v>
      </c>
      <c r="U75" s="2">
        <v>0.1</v>
      </c>
      <c r="V75" s="2">
        <v>1.5</v>
      </c>
      <c r="W75" s="2">
        <v>0</v>
      </c>
      <c r="X75" s="2">
        <v>0</v>
      </c>
      <c r="Y75" s="2">
        <v>0</v>
      </c>
      <c r="Z75" s="2">
        <v>20</v>
      </c>
      <c r="AA75" s="2">
        <v>0</v>
      </c>
      <c r="AB75" s="2">
        <v>0</v>
      </c>
    </row>
    <row r="76" spans="1:28">
      <c r="A76" s="2" t="s">
        <v>192</v>
      </c>
      <c r="B76" s="2" t="s">
        <v>193</v>
      </c>
      <c r="C76" s="2" t="s">
        <v>194</v>
      </c>
      <c r="D76" s="2" t="s">
        <v>195</v>
      </c>
      <c r="E76" s="2" t="s">
        <v>196</v>
      </c>
      <c r="F76" s="2">
        <v>3</v>
      </c>
      <c r="G76" s="2" t="s">
        <v>68</v>
      </c>
      <c r="H76" s="2" t="s">
        <v>69</v>
      </c>
      <c r="I76" s="8">
        <v>1000</v>
      </c>
      <c r="J76" s="8"/>
      <c r="K76" s="8">
        <v>357.142857142857</v>
      </c>
      <c r="L76" s="8"/>
      <c r="M76" s="8">
        <v>119.04761904761899</v>
      </c>
      <c r="N76" s="8"/>
      <c r="O76" s="8">
        <v>60</v>
      </c>
      <c r="P76" s="8"/>
      <c r="Q76" s="2">
        <v>0.9</v>
      </c>
      <c r="R76" s="2">
        <v>0.1</v>
      </c>
      <c r="S76" s="2">
        <v>0.4</v>
      </c>
      <c r="T76" s="2">
        <v>0.1</v>
      </c>
      <c r="U76" s="2">
        <v>0.1</v>
      </c>
      <c r="V76" s="2">
        <v>1.5</v>
      </c>
      <c r="W76" s="2">
        <v>0</v>
      </c>
      <c r="X76" s="2">
        <v>0</v>
      </c>
      <c r="Y76" s="2">
        <v>0</v>
      </c>
      <c r="Z76" s="2">
        <v>20</v>
      </c>
      <c r="AA76" s="2">
        <v>0</v>
      </c>
      <c r="AB76" s="2">
        <v>0</v>
      </c>
    </row>
    <row r="77" spans="1:28">
      <c r="A77" s="2" t="s">
        <v>198</v>
      </c>
      <c r="B77" s="2" t="s">
        <v>193</v>
      </c>
      <c r="C77" s="2" t="s">
        <v>194</v>
      </c>
      <c r="D77" s="2" t="s">
        <v>195</v>
      </c>
      <c r="E77" s="2" t="s">
        <v>196</v>
      </c>
      <c r="F77" s="2">
        <v>3</v>
      </c>
      <c r="G77" s="2" t="s">
        <v>68</v>
      </c>
      <c r="H77" s="2" t="s">
        <v>73</v>
      </c>
      <c r="I77" s="8">
        <f>$I$76*J77</f>
        <v>1300</v>
      </c>
      <c r="J77" s="9">
        <v>1.3</v>
      </c>
      <c r="K77" s="8">
        <f>$K$76*L77</f>
        <v>464.28571428571399</v>
      </c>
      <c r="L77" s="9">
        <v>1.3</v>
      </c>
      <c r="M77" s="8">
        <f>$M$76*N77</f>
        <v>154.76190476190499</v>
      </c>
      <c r="N77" s="9">
        <v>1.3</v>
      </c>
      <c r="O77" s="8">
        <f>$O$76*P77</f>
        <v>78</v>
      </c>
      <c r="P77" s="9">
        <v>1.3</v>
      </c>
      <c r="Q77" s="2">
        <v>0.9</v>
      </c>
      <c r="R77" s="2">
        <v>0.1</v>
      </c>
      <c r="S77" s="2">
        <v>0.4</v>
      </c>
      <c r="T77" s="2">
        <v>0.1</v>
      </c>
      <c r="U77" s="2">
        <v>0.1</v>
      </c>
      <c r="V77" s="2">
        <v>1.5</v>
      </c>
      <c r="W77" s="2">
        <v>0</v>
      </c>
      <c r="X77" s="2">
        <v>0</v>
      </c>
      <c r="Y77" s="2">
        <v>0</v>
      </c>
      <c r="Z77" s="2">
        <v>20</v>
      </c>
      <c r="AA77" s="2">
        <v>0</v>
      </c>
      <c r="AB77" s="2">
        <v>0</v>
      </c>
    </row>
    <row r="78" spans="1:28">
      <c r="A78" s="2" t="s">
        <v>199</v>
      </c>
      <c r="B78" s="2" t="s">
        <v>193</v>
      </c>
      <c r="C78" s="2" t="s">
        <v>194</v>
      </c>
      <c r="D78" s="2" t="s">
        <v>195</v>
      </c>
      <c r="E78" s="2" t="s">
        <v>196</v>
      </c>
      <c r="F78" s="2">
        <v>3</v>
      </c>
      <c r="G78" s="2" t="s">
        <v>68</v>
      </c>
      <c r="H78" s="2" t="s">
        <v>75</v>
      </c>
      <c r="I78" s="8">
        <f t="shared" ref="I78:I83" si="36">$I$76*J78</f>
        <v>1600</v>
      </c>
      <c r="J78" s="9">
        <v>1.6</v>
      </c>
      <c r="K78" s="8">
        <f t="shared" ref="K78:K83" si="37">$K$76*L78</f>
        <v>571.42857142857099</v>
      </c>
      <c r="L78" s="9">
        <v>1.6</v>
      </c>
      <c r="M78" s="8">
        <f t="shared" ref="M78:M83" si="38">$M$76*N78</f>
        <v>190.47619047619</v>
      </c>
      <c r="N78" s="9">
        <v>1.6</v>
      </c>
      <c r="O78" s="8">
        <f t="shared" ref="O78:O83" si="39">$O$76*P78</f>
        <v>96</v>
      </c>
      <c r="P78" s="9">
        <v>1.6</v>
      </c>
      <c r="Q78" s="2">
        <v>0.9</v>
      </c>
      <c r="R78" s="2">
        <v>0.1</v>
      </c>
      <c r="S78" s="2">
        <v>0.4</v>
      </c>
      <c r="T78" s="2">
        <v>0.1</v>
      </c>
      <c r="U78" s="2">
        <v>0.1</v>
      </c>
      <c r="V78" s="2">
        <v>1.5</v>
      </c>
      <c r="W78" s="2">
        <v>0</v>
      </c>
      <c r="X78" s="2">
        <v>0</v>
      </c>
      <c r="Y78" s="2">
        <v>0</v>
      </c>
      <c r="Z78" s="2">
        <v>20</v>
      </c>
      <c r="AA78" s="2">
        <v>0</v>
      </c>
      <c r="AB78" s="2">
        <v>0</v>
      </c>
    </row>
    <row r="79" spans="1:28">
      <c r="A79" s="2" t="s">
        <v>200</v>
      </c>
      <c r="B79" s="2" t="s">
        <v>193</v>
      </c>
      <c r="C79" s="2" t="s">
        <v>194</v>
      </c>
      <c r="D79" s="2" t="s">
        <v>195</v>
      </c>
      <c r="E79" s="2" t="s">
        <v>196</v>
      </c>
      <c r="F79" s="2">
        <v>3</v>
      </c>
      <c r="G79" s="2" t="s">
        <v>68</v>
      </c>
      <c r="H79" s="2" t="s">
        <v>77</v>
      </c>
      <c r="I79" s="8">
        <f t="shared" si="36"/>
        <v>1900</v>
      </c>
      <c r="J79" s="9">
        <v>1.9</v>
      </c>
      <c r="K79" s="8">
        <f t="shared" si="37"/>
        <v>678.57142857142799</v>
      </c>
      <c r="L79" s="9">
        <v>1.9</v>
      </c>
      <c r="M79" s="8">
        <f t="shared" si="38"/>
        <v>226.19047619047601</v>
      </c>
      <c r="N79" s="9">
        <v>1.9</v>
      </c>
      <c r="O79" s="8">
        <f t="shared" si="39"/>
        <v>114</v>
      </c>
      <c r="P79" s="9">
        <v>1.9</v>
      </c>
      <c r="Q79" s="2">
        <v>0.9</v>
      </c>
      <c r="R79" s="2">
        <v>0.1</v>
      </c>
      <c r="S79" s="2">
        <v>0.4</v>
      </c>
      <c r="T79" s="2">
        <v>0.1</v>
      </c>
      <c r="U79" s="2">
        <v>0.1</v>
      </c>
      <c r="V79" s="2">
        <v>1.5</v>
      </c>
      <c r="W79" s="2">
        <v>0</v>
      </c>
      <c r="X79" s="2">
        <v>0</v>
      </c>
      <c r="Y79" s="2">
        <v>0</v>
      </c>
      <c r="Z79" s="2">
        <v>20</v>
      </c>
      <c r="AA79" s="2">
        <v>0</v>
      </c>
      <c r="AB79" s="2">
        <v>0</v>
      </c>
    </row>
    <row r="80" spans="1:28">
      <c r="A80" s="2" t="s">
        <v>201</v>
      </c>
      <c r="B80" s="2" t="s">
        <v>193</v>
      </c>
      <c r="C80" s="2" t="s">
        <v>194</v>
      </c>
      <c r="D80" s="2" t="s">
        <v>195</v>
      </c>
      <c r="E80" s="2" t="s">
        <v>196</v>
      </c>
      <c r="F80" s="2">
        <v>3</v>
      </c>
      <c r="G80" s="2" t="s">
        <v>68</v>
      </c>
      <c r="H80" s="2" t="s">
        <v>79</v>
      </c>
      <c r="I80" s="8">
        <f t="shared" si="36"/>
        <v>2200</v>
      </c>
      <c r="J80" s="9">
        <v>2.2000000000000002</v>
      </c>
      <c r="K80" s="8">
        <f t="shared" si="37"/>
        <v>785.71428571428498</v>
      </c>
      <c r="L80" s="9">
        <v>2.2000000000000002</v>
      </c>
      <c r="M80" s="8">
        <f t="shared" si="38"/>
        <v>261.90476190476198</v>
      </c>
      <c r="N80" s="9">
        <v>2.2000000000000002</v>
      </c>
      <c r="O80" s="8">
        <f t="shared" si="39"/>
        <v>132</v>
      </c>
      <c r="P80" s="9">
        <v>2.2000000000000002</v>
      </c>
      <c r="Q80" s="2">
        <v>0.9</v>
      </c>
      <c r="R80" s="2">
        <v>0.1</v>
      </c>
      <c r="S80" s="2">
        <v>0.4</v>
      </c>
      <c r="T80" s="2">
        <v>0.1</v>
      </c>
      <c r="U80" s="2">
        <v>0.1</v>
      </c>
      <c r="V80" s="2">
        <v>1.5</v>
      </c>
      <c r="W80" s="2">
        <v>0</v>
      </c>
      <c r="X80" s="2">
        <v>0</v>
      </c>
      <c r="Y80" s="2">
        <v>0</v>
      </c>
      <c r="Z80" s="2">
        <v>20</v>
      </c>
      <c r="AA80" s="2">
        <v>0</v>
      </c>
      <c r="AB80" s="2">
        <v>0</v>
      </c>
    </row>
    <row r="81" spans="1:28">
      <c r="A81" s="2" t="s">
        <v>202</v>
      </c>
      <c r="B81" s="2" t="s">
        <v>193</v>
      </c>
      <c r="C81" s="2" t="s">
        <v>194</v>
      </c>
      <c r="D81" s="2" t="s">
        <v>195</v>
      </c>
      <c r="E81" s="2" t="s">
        <v>196</v>
      </c>
      <c r="F81" s="2">
        <v>3</v>
      </c>
      <c r="G81" s="2" t="s">
        <v>68</v>
      </c>
      <c r="H81" s="2" t="s">
        <v>81</v>
      </c>
      <c r="I81" s="8">
        <f t="shared" si="36"/>
        <v>2500</v>
      </c>
      <c r="J81" s="9">
        <v>2.5</v>
      </c>
      <c r="K81" s="8">
        <f t="shared" si="37"/>
        <v>892.85714285714198</v>
      </c>
      <c r="L81" s="9">
        <v>2.5</v>
      </c>
      <c r="M81" s="8">
        <f t="shared" si="38"/>
        <v>297.61904761904702</v>
      </c>
      <c r="N81" s="9">
        <v>2.5</v>
      </c>
      <c r="O81" s="8">
        <f t="shared" si="39"/>
        <v>150</v>
      </c>
      <c r="P81" s="9">
        <v>2.5</v>
      </c>
      <c r="Q81" s="2">
        <v>0.9</v>
      </c>
      <c r="R81" s="2">
        <v>0.1</v>
      </c>
      <c r="S81" s="2">
        <v>0.4</v>
      </c>
      <c r="T81" s="2">
        <v>0.1</v>
      </c>
      <c r="U81" s="2">
        <v>0.1</v>
      </c>
      <c r="V81" s="2">
        <v>1.5</v>
      </c>
      <c r="W81" s="2">
        <v>0</v>
      </c>
      <c r="X81" s="2">
        <v>0</v>
      </c>
      <c r="Y81" s="2">
        <v>0</v>
      </c>
      <c r="Z81" s="2">
        <v>20</v>
      </c>
      <c r="AA81" s="2">
        <v>0</v>
      </c>
      <c r="AB81" s="2">
        <v>0</v>
      </c>
    </row>
    <row r="82" spans="1:28">
      <c r="A82" s="2" t="s">
        <v>203</v>
      </c>
      <c r="B82" s="2" t="s">
        <v>193</v>
      </c>
      <c r="C82" s="2" t="s">
        <v>194</v>
      </c>
      <c r="D82" s="2" t="s">
        <v>195</v>
      </c>
      <c r="E82" s="2" t="s">
        <v>196</v>
      </c>
      <c r="F82" s="2">
        <v>3</v>
      </c>
      <c r="G82" s="2" t="s">
        <v>68</v>
      </c>
      <c r="H82" s="2" t="s">
        <v>83</v>
      </c>
      <c r="I82" s="8">
        <f t="shared" si="36"/>
        <v>2800</v>
      </c>
      <c r="J82" s="9">
        <v>2.8</v>
      </c>
      <c r="K82" s="8">
        <f t="shared" si="37"/>
        <v>1000</v>
      </c>
      <c r="L82" s="9">
        <v>2.8</v>
      </c>
      <c r="M82" s="8">
        <f t="shared" si="38"/>
        <v>333.33333333333297</v>
      </c>
      <c r="N82" s="9">
        <v>2.8</v>
      </c>
      <c r="O82" s="8">
        <f t="shared" si="39"/>
        <v>168</v>
      </c>
      <c r="P82" s="9">
        <v>2.8</v>
      </c>
      <c r="Q82" s="2">
        <v>0.9</v>
      </c>
      <c r="R82" s="2">
        <v>0.1</v>
      </c>
      <c r="S82" s="2">
        <v>0.4</v>
      </c>
      <c r="T82" s="2">
        <v>0.1</v>
      </c>
      <c r="U82" s="2">
        <v>0.1</v>
      </c>
      <c r="V82" s="2">
        <v>1.5</v>
      </c>
      <c r="W82" s="2">
        <v>0</v>
      </c>
      <c r="X82" s="2">
        <v>0</v>
      </c>
      <c r="Y82" s="2">
        <v>0</v>
      </c>
      <c r="Z82" s="2">
        <v>20</v>
      </c>
      <c r="AA82" s="2">
        <v>0</v>
      </c>
      <c r="AB82" s="2">
        <v>0</v>
      </c>
    </row>
    <row r="83" spans="1:28">
      <c r="A83" s="2" t="s">
        <v>205</v>
      </c>
      <c r="B83" s="2" t="s">
        <v>193</v>
      </c>
      <c r="C83" s="2" t="s">
        <v>194</v>
      </c>
      <c r="D83" s="2" t="s">
        <v>195</v>
      </c>
      <c r="E83" s="2" t="s">
        <v>196</v>
      </c>
      <c r="F83" s="2">
        <v>3</v>
      </c>
      <c r="G83" s="2" t="s">
        <v>68</v>
      </c>
      <c r="H83" s="2" t="s">
        <v>85</v>
      </c>
      <c r="I83" s="8">
        <f t="shared" si="36"/>
        <v>3100</v>
      </c>
      <c r="J83" s="9">
        <v>3.1</v>
      </c>
      <c r="K83" s="8">
        <f t="shared" si="37"/>
        <v>1107.1428571428601</v>
      </c>
      <c r="L83" s="9">
        <v>3.1</v>
      </c>
      <c r="M83" s="8">
        <f t="shared" si="38"/>
        <v>369.04761904761898</v>
      </c>
      <c r="N83" s="9">
        <v>3.1</v>
      </c>
      <c r="O83" s="8">
        <f t="shared" si="39"/>
        <v>186</v>
      </c>
      <c r="P83" s="9">
        <v>3.1</v>
      </c>
      <c r="Q83" s="2">
        <v>0.9</v>
      </c>
      <c r="R83" s="2">
        <v>0.1</v>
      </c>
      <c r="S83" s="2">
        <v>0.4</v>
      </c>
      <c r="T83" s="2">
        <v>0.1</v>
      </c>
      <c r="U83" s="2">
        <v>0.1</v>
      </c>
      <c r="V83" s="2">
        <v>1.5</v>
      </c>
      <c r="W83" s="2">
        <v>0</v>
      </c>
      <c r="X83" s="2">
        <v>0</v>
      </c>
      <c r="Y83" s="2">
        <v>0</v>
      </c>
      <c r="Z83" s="2">
        <v>20</v>
      </c>
      <c r="AA83" s="2">
        <v>0</v>
      </c>
      <c r="AB83" s="2">
        <v>0</v>
      </c>
    </row>
    <row r="84" spans="1:28">
      <c r="A84" s="2"/>
      <c r="I84" s="8"/>
      <c r="J84" s="8"/>
      <c r="K84" s="8"/>
      <c r="L84" s="8"/>
      <c r="M84" s="8"/>
      <c r="N84" s="8"/>
      <c r="O84" s="8"/>
      <c r="P84" s="8"/>
    </row>
    <row r="85" spans="1:28">
      <c r="A85" s="2"/>
      <c r="I85" s="8"/>
      <c r="J85" s="8"/>
      <c r="K85" s="8"/>
      <c r="L85" s="8"/>
      <c r="M85" s="8"/>
      <c r="N85" s="8"/>
      <c r="O85" s="8"/>
      <c r="P85" s="8"/>
    </row>
    <row r="86" spans="1:28">
      <c r="A86" s="2"/>
      <c r="I86" s="8"/>
      <c r="J86" s="8"/>
      <c r="K86" s="8"/>
      <c r="L86" s="8"/>
      <c r="M86" s="8"/>
      <c r="N86" s="8"/>
      <c r="O86" s="8"/>
      <c r="P86" s="8"/>
    </row>
    <row r="87" spans="1:28">
      <c r="A87" s="2"/>
      <c r="I87" s="8"/>
      <c r="J87" s="8"/>
      <c r="K87" s="8"/>
      <c r="L87" s="8"/>
      <c r="M87" s="8"/>
      <c r="N87" s="8"/>
      <c r="O87" s="8"/>
      <c r="P87" s="8"/>
    </row>
    <row r="88" spans="1:28">
      <c r="A88" s="2"/>
      <c r="I88" s="8"/>
      <c r="J88" s="8"/>
      <c r="K88" s="8"/>
      <c r="L88" s="8"/>
      <c r="M88" s="8"/>
      <c r="N88" s="8"/>
      <c r="O88" s="8"/>
      <c r="P88" s="8"/>
    </row>
    <row r="89" spans="1:28">
      <c r="A89" s="2"/>
      <c r="I89" s="8"/>
      <c r="J89" s="8"/>
      <c r="K89" s="8"/>
      <c r="L89" s="8"/>
      <c r="M89" s="8"/>
      <c r="N89" s="8"/>
      <c r="O89" s="8"/>
      <c r="P89" s="8"/>
    </row>
    <row r="90" spans="1:28">
      <c r="A90" s="2"/>
      <c r="I90" s="8"/>
      <c r="J90" s="8"/>
      <c r="K90" s="8"/>
      <c r="L90" s="8"/>
      <c r="M90" s="8"/>
      <c r="N90" s="8"/>
      <c r="O90" s="8"/>
      <c r="P90" s="8"/>
    </row>
    <row r="91" spans="1:28">
      <c r="A91" s="2"/>
      <c r="I91" s="8"/>
      <c r="J91" s="8"/>
      <c r="K91" s="8"/>
      <c r="L91" s="8"/>
      <c r="M91" s="8"/>
      <c r="N91" s="8"/>
      <c r="O91" s="8"/>
      <c r="P91" s="8"/>
    </row>
  </sheetData>
  <phoneticPr fontId="9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宠物修正表新</vt:lpstr>
      <vt:lpstr>宠物修正表旧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2018-07-05T03:48:13Z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